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nitats compartides\AreaTIC.Gestió econòmica 2020\PlaTIC 2020\Comandes\"/>
    </mc:Choice>
  </mc:AlternateContent>
  <bookViews>
    <workbookView xWindow="0" yWindow="0" windowWidth="28800" windowHeight="12180" activeTab="2"/>
  </bookViews>
  <sheets>
    <sheet name="Ajuda" sheetId="1" r:id="rId1"/>
    <sheet name="Desplegament equips" sheetId="2" r:id="rId2"/>
    <sheet name="Comanda" sheetId="3" r:id="rId3"/>
  </sheets>
  <calcPr calcId="162913"/>
  <extLst>
    <ext uri="GoogleSheetsCustomDataVersion1">
      <go:sheetsCustomData xmlns:go="http://customooxmlschemas.google.com/" r:id="rId7" roundtripDataSignature="AMtx7mjZ+2weNorNEnZFcAEOuOYYAfwz2w=="/>
    </ext>
  </extLst>
</workbook>
</file>

<file path=xl/calcChain.xml><?xml version="1.0" encoding="utf-8"?>
<calcChain xmlns="http://schemas.openxmlformats.org/spreadsheetml/2006/main">
  <c r="I29" i="3" l="1"/>
  <c r="I28" i="3"/>
  <c r="I27" i="3"/>
  <c r="I26" i="3"/>
  <c r="I25" i="3"/>
  <c r="I24" i="3"/>
  <c r="I23" i="3"/>
  <c r="I22" i="3"/>
  <c r="I21" i="3"/>
  <c r="I20" i="3"/>
  <c r="I19" i="3"/>
  <c r="I18" i="3"/>
  <c r="I17" i="3"/>
  <c r="I30" i="3" l="1"/>
  <c r="G31" i="3" s="1"/>
  <c r="G32" i="3" s="1"/>
</calcChain>
</file>

<file path=xl/sharedStrings.xml><?xml version="1.0" encoding="utf-8"?>
<sst xmlns="http://schemas.openxmlformats.org/spreadsheetml/2006/main" count="108" uniqueCount="83">
  <si>
    <t>Full d'ajuda</t>
  </si>
  <si>
    <t xml:space="preserve">Objecte del formulari: Model de comanda d'ordinadors portàtils de mida petita (13,3" - 1,5 Kg) </t>
  </si>
  <si>
    <r>
      <t xml:space="preserve">Proveidor: </t>
    </r>
    <r>
      <rPr>
        <sz val="10"/>
        <rFont val="Arial"/>
      </rPr>
      <t>SEMIC</t>
    </r>
  </si>
  <si>
    <t>Equipaments subjectes al contracte basat de l’Acord Marc 19/19 del CSUC: 
d'octubre de 2020 a desembre 2020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</si>
  <si>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</si>
  <si>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</si>
  <si>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</si>
  <si>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</si>
  <si>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</si>
  <si>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En tots els casos s'indicarà quins equips obsolets cal retirar i quina serà la seva destinació: reutilització (donació a entitats externes) o lliurament a una planta de valorització (reciclatge).</t>
  </si>
  <si>
    <r>
      <t xml:space="preserve">Criteris per considerar un equip </t>
    </r>
    <r>
      <rPr>
        <b/>
        <sz val="10"/>
        <color rgb="FF548DD4"/>
        <rFont val="Arial"/>
      </rPr>
      <t>reutilitzable</t>
    </r>
    <r>
      <rPr>
        <sz val="10"/>
        <color rgb="FF548DD4"/>
        <rFont val="Arial"/>
      </rPr>
      <t xml:space="preserve">: </t>
    </r>
  </si>
  <si>
    <t>CPUs</t>
  </si>
  <si>
    <t>S'accepten si l'any de fabricació és 2010 o posterior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</si>
  <si>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</si>
  <si>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</si>
  <si>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</si>
  <si>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</si>
  <si>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</si>
  <si>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</si>
  <si>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</si>
  <si>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t>El compliment d’aquests criteris permetrà introduir els ordinadors en el procés de reutilització i donació a entitats externes per a projectes amb finalitats socials que realitza l’</t>
    </r>
    <r>
      <rPr>
        <b/>
        <sz val="10"/>
        <color rgb="FF366092"/>
        <rFont val="Arial"/>
      </rPr>
      <t xml:space="preserve">Associació Tecnologia x Tothom (www.txt.upc.cat) </t>
    </r>
    <r>
      <rPr>
        <sz val="10"/>
        <color rgb="FF366092"/>
        <rFont val="Arial"/>
      </rPr>
      <t>a través del Programa Reutilitza.</t>
    </r>
  </si>
  <si>
    <r>
      <t xml:space="preserve">Criteris per considerar un equip </t>
    </r>
    <r>
      <rPr>
        <b/>
        <sz val="10"/>
        <color rgb="FF548DD4"/>
        <rFont val="Arial"/>
      </rPr>
      <t>No reutilitzable</t>
    </r>
    <r>
      <rPr>
        <sz val="10"/>
        <color rgb="FF548DD4"/>
        <rFont val="Arial"/>
      </rPr>
      <t>:</t>
    </r>
  </si>
  <si>
    <t>Si l'equip no compleix els criteris de reutilització, es considerarà com a no reutilitzable i es gestionarà com a residu en una planta de valorització per reciclar els seus components.</t>
  </si>
  <si>
    <t>UBICACIONS i CONFIGURACIONS DELS NOUS EQUIPS (a omplir per la unitat) - PORTÀTILS DE MIDA PETITA</t>
  </si>
  <si>
    <t>Unitat</t>
  </si>
  <si>
    <t>Campus</t>
  </si>
  <si>
    <t>Edifici</t>
  </si>
  <si>
    <t>Despatx</t>
  </si>
  <si>
    <t>Persona de contacte</t>
  </si>
  <si>
    <t>telèfon</t>
  </si>
  <si>
    <t>email</t>
  </si>
  <si>
    <t>Quantitat d'equips</t>
  </si>
  <si>
    <t>portàtil amb Windows</t>
  </si>
  <si>
    <t>portàtil amb Linux</t>
  </si>
  <si>
    <t>P3) 1,5Kg màx, 13'3", i5, 16GB RAM, 512GB
 disc SSD</t>
  </si>
  <si>
    <t>P4) 1,5Kg màx, 13'3", i7, 16GB RAM, 512GB disc SSD</t>
  </si>
  <si>
    <t>Ratolí òptic de dos botons i roda/botó</t>
  </si>
  <si>
    <t>Ratolí òptic de dos botons i roda/botó sense fils</t>
  </si>
  <si>
    <t>Docking station</t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</si>
  <si>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</si>
  <si>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</si>
  <si>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</si>
  <si>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</si>
  <si>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</si>
  <si>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</si>
  <si>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 xml:space="preserve">(es facilitarà per la UPC) </t>
  </si>
  <si>
    <t>(X)</t>
  </si>
  <si>
    <t>Acord CSUC 19/19: Lot 6</t>
  </si>
  <si>
    <t xml:space="preserve">Ordinadors portàtils de mida petita (13,3" - 1,5 Kg) </t>
  </si>
  <si>
    <t>Octubre - desembre 2020</t>
  </si>
  <si>
    <t>Comanda:</t>
  </si>
  <si>
    <t>Data:</t>
  </si>
  <si>
    <t>Nº expedient:</t>
  </si>
  <si>
    <t>SU061000CB2020041</t>
  </si>
  <si>
    <t>Proveïdor:</t>
  </si>
  <si>
    <t>SEMIC</t>
  </si>
  <si>
    <t>Quantitat</t>
  </si>
  <si>
    <t>Concepte</t>
  </si>
  <si>
    <r>
      <t xml:space="preserve">Preu unitari 
</t>
    </r>
    <r>
      <rPr>
        <b/>
        <sz val="10"/>
        <color theme="0"/>
        <rFont val="Calibri"/>
      </rPr>
      <t>(21% IVA inclòs)</t>
    </r>
  </si>
  <si>
    <r>
      <t xml:space="preserve">Import
</t>
    </r>
    <r>
      <rPr>
        <b/>
        <sz val="10"/>
        <color theme="0"/>
        <rFont val="Calibri"/>
      </rPr>
      <t xml:space="preserve"> (21% IVA inclòs)</t>
    </r>
  </si>
  <si>
    <t>Equipament segons l'acord de preus amb el número d'expedient especificat</t>
  </si>
  <si>
    <r>
      <t xml:space="preserve">Total </t>
    </r>
    <r>
      <rPr>
        <b/>
        <sz val="8"/>
        <rFont val="Calibri"/>
      </rPr>
      <t>(IVA Inclòs)</t>
    </r>
  </si>
  <si>
    <t>Base</t>
  </si>
  <si>
    <t>21% IVA</t>
  </si>
  <si>
    <t>Persona contacte:</t>
  </si>
  <si>
    <t>Signatura:</t>
  </si>
  <si>
    <t>Lloc lliurament:</t>
  </si>
  <si>
    <t>(omplir adreça lliurament)</t>
  </si>
  <si>
    <t>Nom:</t>
  </si>
  <si>
    <t>Càrrec:</t>
  </si>
  <si>
    <t>Telèfon:</t>
  </si>
  <si>
    <t>Paràmetres per la efactura</t>
  </si>
  <si>
    <t>La factura s'ha d'enviar electrònicament a:</t>
  </si>
  <si>
    <t xml:space="preserve">Núm. Document D:  </t>
  </si>
  <si>
    <t xml:space="preserve">UNIVERSITAT POLITÈCNICA DE CATALUNYA
</t>
  </si>
  <si>
    <t xml:space="preserve">Codi Oficina Comptable:  </t>
  </si>
  <si>
    <t>U02400001</t>
  </si>
  <si>
    <t xml:space="preserve">Codi Òrgan Gestor:  </t>
  </si>
  <si>
    <t xml:space="preserve">Codi Unitat Tramitadora:  </t>
  </si>
  <si>
    <r>
      <t xml:space="preserve">P3) 1,5Kg màx, 13'3", i5, 16GB RAM, 512GB disc SSD M2 NVMe. </t>
    </r>
    <r>
      <rPr>
        <b/>
        <sz val="10"/>
        <rFont val="Arial"/>
      </rPr>
      <t xml:space="preserve">Amb Linux </t>
    </r>
    <r>
      <rPr>
        <sz val="10"/>
        <color rgb="FF000000"/>
        <rFont val="Arial"/>
      </rPr>
      <t xml:space="preserve">(inclou extensió de garantia un any addicional fins a 5 anys) </t>
    </r>
  </si>
  <si>
    <r>
      <t xml:space="preserve">P3) 1,5Kg màx, 13'3", i5, 16GB RAM, 512GB disc SSD M2 NVMe. </t>
    </r>
    <r>
      <rPr>
        <b/>
        <sz val="10"/>
        <rFont val="Arial"/>
      </rPr>
      <t xml:space="preserve">Amb Windows </t>
    </r>
    <r>
      <rPr>
        <sz val="10"/>
        <color rgb="FF000000"/>
        <rFont val="Arial"/>
      </rPr>
      <t xml:space="preserve">(inclou extensió de garantia un any addicional fins a 5 anys) </t>
    </r>
  </si>
  <si>
    <r>
      <t xml:space="preserve">P4) 1,5Kg màx, 13'3", i7, 16GB RAM, 512GB disc SSD M2 NVMe. </t>
    </r>
    <r>
      <rPr>
        <b/>
        <sz val="10"/>
        <rFont val="Arial"/>
      </rPr>
      <t>Amb Windows</t>
    </r>
    <r>
      <rPr>
        <sz val="10"/>
        <color rgb="FF000000"/>
        <rFont val="Arial"/>
      </rPr>
      <t xml:space="preserve"> (inclou extensió de garantia un any addicional fins a 5 anys) </t>
    </r>
  </si>
  <si>
    <r>
      <t xml:space="preserve">P4) 1,5Kg màx, 13'3", i7, 16GB RAM, 512GB disc SSD M2 NVMe. </t>
    </r>
    <r>
      <rPr>
        <b/>
        <sz val="10"/>
        <rFont val="Arial"/>
      </rPr>
      <t>Amb Linux</t>
    </r>
    <r>
      <rPr>
        <sz val="10"/>
        <color rgb="FF000000"/>
        <rFont val="Arial"/>
      </rPr>
      <t xml:space="preserve"> (inclou extensió de garantia un any addicional fins a 5 anys)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</si>
</sst>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#,##0.00\ [$€-1]"/>
    <numFmt numFmtId="165" formatCode="_-* #,##0.00\ [$€-403]_-;\-* #,##0.00\ [$€-403]_-;_-* &quot;-&quot;??\ [$€-403]_-;_-@"/>
    <numFmt numFmtId="166" formatCode="#,##0.00\ &quot;€&quot;"/>
    <numFmt numFmtId="167" formatCode="_-* #,##0.00\ &quot;€&quot;_-;\-* #,##0.00\ &quot;€&quot;_-;_-* &quot;-&quot;??\ &quot;€&quot;_-;_-@"/>
  </numFmts>
  <fonts count="37" x14ac:knownFonts="1">
    <font>
      <sz val="10"/>
      <color rgb="FF000000"/>
      <name val="Arial"/>
    </font>
    <font>
      <sz val="10"/>
      <color theme="1"/>
      <name val="Arial"/>
    </font>
    <font>
      <b/>
      <sz val="16"/>
      <color rgb="FF366092"/>
      <name val="Arial"/>
    </font>
    <font>
      <sz val="10"/>
      <color rgb="FF548DD4"/>
      <name val="Arial"/>
    </font>
    <font>
      <b/>
      <sz val="11"/>
      <color rgb="FF548DD4"/>
      <name val="Arial"/>
    </font>
    <font>
      <b/>
      <sz val="10"/>
      <color theme="1"/>
      <name val="Arial"/>
    </font>
    <font>
      <sz val="11"/>
      <color theme="1"/>
      <name val="Calibri"/>
    </font>
    <font>
      <sz val="10"/>
      <name val="Arial"/>
    </font>
    <font>
      <sz val="10"/>
      <color rgb="FF366092"/>
      <name val="Arial"/>
    </font>
    <font>
      <sz val="8"/>
      <color theme="1"/>
      <name val="Arial"/>
    </font>
    <font>
      <sz val="8"/>
      <color rgb="FF000080"/>
      <name val="Tahoma"/>
    </font>
    <font>
      <b/>
      <sz val="11"/>
      <color rgb="FF366092"/>
      <name val="Tahoma"/>
    </font>
    <font>
      <sz val="8"/>
      <color rgb="FFFFFFFF"/>
      <name val="Tahoma"/>
    </font>
    <font>
      <sz val="8"/>
      <color theme="1"/>
      <name val="Tahoma"/>
    </font>
    <font>
      <sz val="10"/>
      <color theme="1"/>
      <name val="Calibri"/>
    </font>
    <font>
      <b/>
      <sz val="11"/>
      <color rgb="FFB8CCE4"/>
      <name val="Calibri"/>
    </font>
    <font>
      <b/>
      <sz val="13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0"/>
      <name val="Calibri"/>
    </font>
    <font>
      <i/>
      <sz val="8"/>
      <color rgb="FF000000"/>
      <name val="Calibri"/>
    </font>
    <font>
      <b/>
      <i/>
      <sz val="9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sz val="8"/>
      <color theme="0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9"/>
      <color rgb="FF333399"/>
      <name val="Calibri"/>
    </font>
    <font>
      <b/>
      <i/>
      <sz val="10"/>
      <color rgb="FF366092"/>
      <name val="Calibri"/>
    </font>
    <font>
      <sz val="9"/>
      <color rgb="FF333399"/>
      <name val="Calibri"/>
    </font>
    <font>
      <i/>
      <sz val="8"/>
      <color theme="1"/>
      <name val="Calibri"/>
    </font>
    <font>
      <sz val="8"/>
      <color rgb="FFA5A5A5"/>
      <name val="Calibri"/>
    </font>
    <font>
      <b/>
      <sz val="10"/>
      <color rgb="FF548DD4"/>
      <name val="Arial"/>
    </font>
    <font>
      <b/>
      <sz val="10"/>
      <color rgb="FF366092"/>
      <name val="Arial"/>
    </font>
    <font>
      <b/>
      <sz val="10"/>
      <color theme="0"/>
      <name val="Calibri"/>
    </font>
    <font>
      <b/>
      <sz val="10"/>
      <name val="Arial"/>
    </font>
    <font>
      <b/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rgb="FF8DB3E2"/>
        <bgColor rgb="FF8DB3E2"/>
      </patternFill>
    </fill>
  </fills>
  <borders count="71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95B3D7"/>
      </right>
      <top/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/>
      <bottom style="medium">
        <color rgb="FF366092"/>
      </bottom>
      <diagonal/>
    </border>
    <border>
      <left style="thin">
        <color rgb="FF95B3D7"/>
      </left>
      <right/>
      <top/>
      <bottom style="medium">
        <color rgb="FF366092"/>
      </bottom>
      <diagonal/>
    </border>
    <border>
      <left style="medium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 style="medium">
        <color rgb="FF366092"/>
      </right>
      <top/>
      <bottom style="thin">
        <color rgb="FF95B3D7"/>
      </bottom>
      <diagonal/>
    </border>
    <border>
      <left style="medium">
        <color rgb="FF366092"/>
      </left>
      <right style="thin">
        <color rgb="FF366092"/>
      </right>
      <top/>
      <bottom style="thin">
        <color rgb="FF95B3D7"/>
      </bottom>
      <diagonal/>
    </border>
    <border>
      <left style="thin">
        <color rgb="FF366092"/>
      </left>
      <right style="medium">
        <color rgb="FF366092"/>
      </right>
      <top/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366092"/>
      </right>
      <top style="thin">
        <color rgb="FF95B3D7"/>
      </top>
      <bottom style="thin">
        <color rgb="FF95B3D7"/>
      </bottom>
      <diagonal/>
    </border>
    <border>
      <left style="thin">
        <color rgb="FF366092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/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95B3D7"/>
      </top>
      <bottom style="medium">
        <color rgb="FF366092"/>
      </bottom>
      <diagonal/>
    </border>
    <border>
      <left style="thin">
        <color rgb="FF366092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medium">
        <color rgb="FF000000"/>
      </right>
      <top style="thin">
        <color rgb="FF000000"/>
      </top>
      <bottom style="thin">
        <color rgb="FF808080"/>
      </bottom>
      <diagonal/>
    </border>
    <border>
      <left style="medium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textRotation="90" wrapText="1"/>
    </xf>
    <xf numFmtId="0" fontId="12" fillId="2" borderId="9" xfId="0" applyFont="1" applyFill="1" applyBorder="1" applyAlignment="1">
      <alignment horizontal="center" textRotation="90" wrapText="1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textRotation="90" wrapText="1"/>
    </xf>
    <xf numFmtId="0" fontId="12" fillId="2" borderId="14" xfId="0" applyFont="1" applyFill="1" applyBorder="1" applyAlignment="1">
      <alignment horizontal="center" textRotation="90" wrapText="1"/>
    </xf>
    <xf numFmtId="0" fontId="12" fillId="2" borderId="15" xfId="0" applyFont="1" applyFill="1" applyBorder="1" applyAlignment="1">
      <alignment horizontal="left" textRotation="90" wrapText="1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7" fillId="5" borderId="38" xfId="0" applyFont="1" applyFill="1" applyBorder="1" applyAlignment="1">
      <alignment vertical="top"/>
    </xf>
    <xf numFmtId="0" fontId="17" fillId="5" borderId="38" xfId="0" applyFont="1" applyFill="1" applyBorder="1" applyAlignment="1">
      <alignment vertical="top"/>
    </xf>
    <xf numFmtId="0" fontId="14" fillId="5" borderId="38" xfId="0" applyFont="1" applyFill="1" applyBorder="1" applyAlignment="1">
      <alignment horizontal="right" vertical="center" wrapText="1"/>
    </xf>
    <xf numFmtId="17" fontId="17" fillId="6" borderId="38" xfId="0" applyNumberFormat="1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8" fontId="14" fillId="0" borderId="0" xfId="0" applyNumberFormat="1" applyFont="1" applyAlignment="1">
      <alignment horizontal="center" wrapText="1"/>
    </xf>
    <xf numFmtId="0" fontId="20" fillId="5" borderId="38" xfId="0" applyFont="1" applyFill="1" applyBorder="1" applyAlignment="1">
      <alignment horizontal="left" vertical="center" wrapText="1"/>
    </xf>
    <xf numFmtId="0" fontId="20" fillId="5" borderId="51" xfId="0" applyFont="1" applyFill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vertical="center"/>
    </xf>
    <xf numFmtId="0" fontId="14" fillId="0" borderId="60" xfId="0" applyFont="1" applyBorder="1" applyAlignment="1">
      <alignment vertical="center"/>
    </xf>
    <xf numFmtId="0" fontId="23" fillId="0" borderId="60" xfId="0" applyFont="1" applyBorder="1" applyAlignment="1">
      <alignment vertical="center"/>
    </xf>
    <xf numFmtId="0" fontId="14" fillId="0" borderId="60" xfId="0" applyFont="1" applyBorder="1"/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3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3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5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8" xfId="0" applyFont="1" applyBorder="1"/>
    <xf numFmtId="0" fontId="11" fillId="0" borderId="0" xfId="0" applyFont="1" applyAlignment="1">
      <alignment horizontal="center" wrapText="1"/>
    </xf>
    <xf numFmtId="0" fontId="14" fillId="0" borderId="34" xfId="0" applyFont="1" applyBorder="1" applyAlignment="1">
      <alignment horizontal="center"/>
    </xf>
    <xf numFmtId="0" fontId="7" fillId="0" borderId="35" xfId="0" applyFont="1" applyBorder="1"/>
    <xf numFmtId="0" fontId="31" fillId="6" borderId="36" xfId="0" applyFont="1" applyFill="1" applyBorder="1" applyAlignment="1">
      <alignment horizontal="left" vertical="top" wrapText="1"/>
    </xf>
    <xf numFmtId="0" fontId="7" fillId="0" borderId="37" xfId="0" applyFont="1" applyBorder="1"/>
    <xf numFmtId="166" fontId="14" fillId="0" borderId="55" xfId="0" applyNumberFormat="1" applyFont="1" applyBorder="1" applyAlignment="1">
      <alignment horizontal="right" vertical="center"/>
    </xf>
    <xf numFmtId="0" fontId="7" fillId="0" borderId="54" xfId="0" applyFont="1" applyBorder="1"/>
    <xf numFmtId="165" fontId="14" fillId="0" borderId="55" xfId="0" applyNumberFormat="1" applyFont="1" applyBorder="1" applyAlignment="1">
      <alignment vertical="center"/>
    </xf>
    <xf numFmtId="0" fontId="7" fillId="0" borderId="56" xfId="0" applyFont="1" applyBorder="1"/>
    <xf numFmtId="0" fontId="22" fillId="0" borderId="53" xfId="0" applyFont="1" applyBorder="1" applyAlignment="1">
      <alignment horizontal="left" vertical="center" wrapText="1"/>
    </xf>
    <xf numFmtId="0" fontId="7" fillId="0" borderId="53" xfId="0" applyFont="1" applyBorder="1"/>
    <xf numFmtId="0" fontId="14" fillId="0" borderId="66" xfId="0" applyFont="1" applyBorder="1" applyAlignment="1">
      <alignment wrapText="1"/>
    </xf>
    <xf numFmtId="0" fontId="7" fillId="0" borderId="67" xfId="0" applyFont="1" applyBorder="1"/>
    <xf numFmtId="0" fontId="14" fillId="0" borderId="66" xfId="0" applyFont="1" applyBorder="1"/>
    <xf numFmtId="0" fontId="14" fillId="0" borderId="68" xfId="0" applyFont="1" applyBorder="1" applyAlignment="1">
      <alignment wrapText="1"/>
    </xf>
    <xf numFmtId="0" fontId="7" fillId="0" borderId="69" xfId="0" applyFont="1" applyBorder="1"/>
    <xf numFmtId="0" fontId="7" fillId="0" borderId="70" xfId="0" applyFont="1" applyBorder="1"/>
    <xf numFmtId="167" fontId="24" fillId="8" borderId="61" xfId="0" applyNumberFormat="1" applyFont="1" applyFill="1" applyBorder="1" applyAlignment="1">
      <alignment vertical="center"/>
    </xf>
    <xf numFmtId="0" fontId="7" fillId="0" borderId="62" xfId="0" applyFont="1" applyBorder="1"/>
    <xf numFmtId="167" fontId="14" fillId="0" borderId="0" xfId="0" applyNumberFormat="1" applyFont="1" applyAlignment="1">
      <alignment vertical="center"/>
    </xf>
    <xf numFmtId="0" fontId="17" fillId="5" borderId="34" xfId="0" applyFont="1" applyFill="1" applyBorder="1" applyAlignment="1">
      <alignment horizontal="center" vertical="center"/>
    </xf>
    <xf numFmtId="14" fontId="17" fillId="5" borderId="36" xfId="0" applyNumberFormat="1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19" fillId="7" borderId="41" xfId="0" applyFont="1" applyFill="1" applyBorder="1" applyAlignment="1">
      <alignment horizontal="left" vertical="center"/>
    </xf>
    <xf numFmtId="0" fontId="7" fillId="0" borderId="42" xfId="0" applyFont="1" applyBorder="1"/>
    <xf numFmtId="0" fontId="7" fillId="0" borderId="43" xfId="0" applyFont="1" applyBorder="1"/>
    <xf numFmtId="49" fontId="19" fillId="7" borderId="44" xfId="0" applyNumberFormat="1" applyFont="1" applyFill="1" applyBorder="1" applyAlignment="1">
      <alignment horizontal="center" vertical="center" wrapText="1"/>
    </xf>
    <xf numFmtId="0" fontId="7" fillId="0" borderId="45" xfId="0" applyFont="1" applyBorder="1"/>
    <xf numFmtId="0" fontId="20" fillId="5" borderId="46" xfId="0" applyFont="1" applyFill="1" applyBorder="1" applyAlignment="1">
      <alignment horizontal="left" vertical="center" wrapText="1"/>
    </xf>
    <xf numFmtId="0" fontId="7" fillId="0" borderId="47" xfId="0" applyFont="1" applyBorder="1"/>
    <xf numFmtId="0" fontId="7" fillId="0" borderId="48" xfId="0" applyFont="1" applyBorder="1"/>
    <xf numFmtId="0" fontId="21" fillId="5" borderId="49" xfId="0" applyFont="1" applyFill="1" applyBorder="1" applyAlignment="1">
      <alignment horizontal="left" vertical="center" wrapText="1"/>
    </xf>
    <xf numFmtId="0" fontId="7" fillId="0" borderId="50" xfId="0" applyFont="1" applyBorder="1"/>
    <xf numFmtId="164" fontId="14" fillId="0" borderId="55" xfId="0" applyNumberFormat="1" applyFont="1" applyBorder="1" applyAlignment="1">
      <alignment horizontal="right" vertical="center"/>
    </xf>
    <xf numFmtId="0" fontId="14" fillId="0" borderId="63" xfId="0" applyFont="1" applyBorder="1" applyAlignment="1">
      <alignment vertical="top" wrapText="1"/>
    </xf>
    <xf numFmtId="0" fontId="7" fillId="0" borderId="64" xfId="0" applyFont="1" applyBorder="1"/>
    <xf numFmtId="0" fontId="7" fillId="0" borderId="65" xfId="0" applyFont="1" applyBorder="1"/>
    <xf numFmtId="0" fontId="22" fillId="0" borderId="53" xfId="0" applyFont="1" applyBorder="1" applyAlignment="1">
      <alignment vertical="center" wrapText="1"/>
    </xf>
    <xf numFmtId="166" fontId="14" fillId="0" borderId="55" xfId="0" applyNumberFormat="1" applyFont="1" applyBorder="1" applyAlignment="1">
      <alignment vertical="center"/>
    </xf>
  </cellXfs>
  <cellStyles count="1">
    <cellStyle name="Normal" xfId="0" builtinId="0"/>
  </cellStyles>
  <dxfs count="6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57150</xdr:rowOff>
    </xdr:from>
    <xdr:ext cx="1381125" cy="285750"/>
    <xdr:pic>
      <xdr:nvPicPr>
        <xdr:cNvPr id="2" name="image1.jpg" descr="UPC-BcnTech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76200</xdr:rowOff>
    </xdr:from>
    <xdr:ext cx="2552700" cy="476250"/>
    <xdr:pic>
      <xdr:nvPicPr>
        <xdr:cNvPr id="2" name="image1.jpg" descr="UPC-BcnTech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B15" sqref="B15:J15"/>
    </sheetView>
  </sheetViews>
  <sheetFormatPr defaultColWidth="14.42578125" defaultRowHeight="15" customHeight="1" x14ac:dyDescent="0.2"/>
  <cols>
    <col min="1" max="1" width="5.85546875" customWidth="1"/>
    <col min="2" max="26" width="9.140625" customWidth="1"/>
  </cols>
  <sheetData>
    <row r="1" spans="1:26" ht="18.75" customHeight="1" x14ac:dyDescent="0.3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">
      <c r="A4" s="5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 x14ac:dyDescent="0.2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 x14ac:dyDescent="0.2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 x14ac:dyDescent="0.2">
      <c r="A7" s="86" t="s">
        <v>3</v>
      </c>
      <c r="B7" s="85"/>
      <c r="C7" s="85"/>
      <c r="D7" s="85"/>
      <c r="E7" s="85"/>
      <c r="F7" s="85"/>
      <c r="G7" s="85"/>
      <c r="H7" s="85"/>
      <c r="I7" s="85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2">
      <c r="A9" s="7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4"/>
      <c r="B10" s="87" t="s">
        <v>5</v>
      </c>
      <c r="C10" s="85"/>
      <c r="D10" s="85"/>
      <c r="E10" s="85"/>
      <c r="F10" s="85"/>
      <c r="G10" s="85"/>
      <c r="H10" s="85"/>
      <c r="I10" s="85"/>
      <c r="J10" s="8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.75" customHeight="1" x14ac:dyDescent="0.2">
      <c r="A11" s="4"/>
      <c r="B11" s="84" t="s">
        <v>6</v>
      </c>
      <c r="C11" s="85"/>
      <c r="D11" s="85"/>
      <c r="E11" s="85"/>
      <c r="F11" s="85"/>
      <c r="G11" s="85"/>
      <c r="H11" s="85"/>
      <c r="I11" s="85"/>
      <c r="J11" s="8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">
      <c r="A13" s="7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3.75" customHeight="1" x14ac:dyDescent="0.2">
      <c r="A14" s="4"/>
      <c r="B14" s="84" t="s">
        <v>8</v>
      </c>
      <c r="C14" s="85"/>
      <c r="D14" s="85"/>
      <c r="E14" s="85"/>
      <c r="F14" s="85"/>
      <c r="G14" s="85"/>
      <c r="H14" s="85"/>
      <c r="I14" s="85"/>
      <c r="J14" s="8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">
      <c r="A15" s="4"/>
      <c r="B15" s="88"/>
      <c r="C15" s="85"/>
      <c r="D15" s="85"/>
      <c r="E15" s="85"/>
      <c r="F15" s="85"/>
      <c r="G15" s="85"/>
      <c r="H15" s="85"/>
      <c r="I15" s="85"/>
      <c r="J15" s="8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9.25" customHeight="1" x14ac:dyDescent="0.2">
      <c r="A16" s="4"/>
      <c r="B16" s="84" t="s">
        <v>9</v>
      </c>
      <c r="C16" s="85"/>
      <c r="D16" s="85"/>
      <c r="E16" s="85"/>
      <c r="F16" s="85"/>
      <c r="G16" s="85"/>
      <c r="H16" s="85"/>
      <c r="I16" s="85"/>
      <c r="J16" s="8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">
      <c r="A18" s="9"/>
      <c r="B18" s="10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4.25" customHeight="1" x14ac:dyDescent="0.2">
      <c r="A19" s="8"/>
      <c r="B19" s="91" t="s">
        <v>11</v>
      </c>
      <c r="C19" s="82"/>
      <c r="D19" s="83"/>
      <c r="E19" s="89" t="s">
        <v>12</v>
      </c>
      <c r="F19" s="82"/>
      <c r="G19" s="82"/>
      <c r="H19" s="82"/>
      <c r="I19" s="8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2">
      <c r="A20" s="8"/>
      <c r="B20" s="81" t="s">
        <v>13</v>
      </c>
      <c r="C20" s="82"/>
      <c r="D20" s="83"/>
      <c r="E20" s="89" t="s">
        <v>14</v>
      </c>
      <c r="F20" s="82"/>
      <c r="G20" s="82"/>
      <c r="H20" s="82"/>
      <c r="I20" s="83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2">
      <c r="A21" s="8"/>
      <c r="B21" s="81" t="s">
        <v>15</v>
      </c>
      <c r="C21" s="82"/>
      <c r="D21" s="83"/>
      <c r="E21" s="89" t="s">
        <v>16</v>
      </c>
      <c r="F21" s="82"/>
      <c r="G21" s="82"/>
      <c r="H21" s="82"/>
      <c r="I21" s="83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0" customHeight="1" x14ac:dyDescent="0.2">
      <c r="A22" s="8"/>
      <c r="B22" s="81" t="s">
        <v>17</v>
      </c>
      <c r="C22" s="82"/>
      <c r="D22" s="83"/>
      <c r="E22" s="89" t="s">
        <v>18</v>
      </c>
      <c r="F22" s="82"/>
      <c r="G22" s="82"/>
      <c r="H22" s="82"/>
      <c r="I22" s="83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6.5" customHeight="1" x14ac:dyDescent="0.2">
      <c r="A23" s="8"/>
      <c r="B23" s="81" t="s">
        <v>19</v>
      </c>
      <c r="C23" s="82"/>
      <c r="D23" s="83"/>
      <c r="E23" s="89" t="s">
        <v>14</v>
      </c>
      <c r="F23" s="82"/>
      <c r="G23" s="82"/>
      <c r="H23" s="82"/>
      <c r="I23" s="8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" customHeight="1" x14ac:dyDescent="0.2">
      <c r="A24" s="4"/>
      <c r="B24" s="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4.75" customHeight="1" x14ac:dyDescent="0.2">
      <c r="A25" s="4"/>
      <c r="B25" s="90" t="s">
        <v>20</v>
      </c>
      <c r="C25" s="85"/>
      <c r="D25" s="85"/>
      <c r="E25" s="85"/>
      <c r="F25" s="85"/>
      <c r="G25" s="85"/>
      <c r="H25" s="85"/>
      <c r="I25" s="85"/>
      <c r="J25" s="8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2">
      <c r="A26" s="4"/>
      <c r="B26" s="6" t="s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7.5" customHeight="1" x14ac:dyDescent="0.2">
      <c r="A27" s="4"/>
      <c r="B27" s="84" t="s">
        <v>22</v>
      </c>
      <c r="C27" s="85"/>
      <c r="D27" s="85"/>
      <c r="E27" s="85"/>
      <c r="F27" s="85"/>
      <c r="G27" s="85"/>
      <c r="H27" s="85"/>
      <c r="I27" s="85"/>
      <c r="J27" s="8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B16:J16"/>
    <mergeCell ref="E19:I19"/>
    <mergeCell ref="E20:I20"/>
    <mergeCell ref="E21:I21"/>
    <mergeCell ref="E22:I22"/>
    <mergeCell ref="B19:D19"/>
    <mergeCell ref="A7:J7"/>
    <mergeCell ref="B10:J10"/>
    <mergeCell ref="B11:J11"/>
    <mergeCell ref="B14:J14"/>
    <mergeCell ref="B15:J15"/>
    <mergeCell ref="B20:D20"/>
    <mergeCell ref="B21:D21"/>
    <mergeCell ref="B22:D22"/>
    <mergeCell ref="B23:D23"/>
    <mergeCell ref="B27:J27"/>
    <mergeCell ref="E23:I23"/>
    <mergeCell ref="B25:J2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B3" sqref="B3:V3"/>
    </sheetView>
  </sheetViews>
  <sheetFormatPr defaultColWidth="14.42578125" defaultRowHeight="15" customHeight="1" x14ac:dyDescent="0.2"/>
  <cols>
    <col min="1" max="1" width="0.5703125" customWidth="1"/>
    <col min="2" max="2" width="7.42578125" customWidth="1"/>
    <col min="3" max="3" width="9.7109375" customWidth="1"/>
    <col min="4" max="4" width="11.28515625" customWidth="1"/>
    <col min="5" max="5" width="9.140625" customWidth="1"/>
    <col min="6" max="6" width="20.140625" customWidth="1"/>
    <col min="7" max="7" width="11.7109375" customWidth="1"/>
    <col min="8" max="8" width="19.5703125" customWidth="1"/>
    <col min="9" max="9" width="5.42578125" customWidth="1"/>
    <col min="10" max="11" width="3" customWidth="1"/>
    <col min="12" max="12" width="5.140625" customWidth="1"/>
    <col min="13" max="13" width="5.7109375" customWidth="1"/>
    <col min="14" max="14" width="2.85546875" customWidth="1"/>
    <col min="15" max="15" width="3.5703125" customWidth="1"/>
    <col min="16" max="16" width="3.140625" customWidth="1"/>
    <col min="17" max="22" width="2.85546875" customWidth="1"/>
  </cols>
  <sheetData>
    <row r="1" spans="1:22" ht="12" customHeight="1" x14ac:dyDescent="0.2">
      <c r="A1" s="4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"/>
      <c r="P2" s="12"/>
      <c r="Q2" s="12"/>
      <c r="R2" s="12"/>
      <c r="S2" s="12"/>
      <c r="T2" s="12"/>
      <c r="U2" s="12"/>
      <c r="V2" s="12"/>
    </row>
    <row r="3" spans="1:22" ht="14.25" customHeight="1" x14ac:dyDescent="0.2">
      <c r="A3" s="4"/>
      <c r="B3" s="95" t="s">
        <v>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9" customHeight="1" x14ac:dyDescent="0.2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68" customHeight="1" x14ac:dyDescent="0.2">
      <c r="A5" s="4"/>
      <c r="B5" s="13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5" t="s">
        <v>30</v>
      </c>
      <c r="I5" s="16" t="s">
        <v>31</v>
      </c>
      <c r="J5" s="17" t="s">
        <v>32</v>
      </c>
      <c r="K5" s="17" t="s">
        <v>33</v>
      </c>
      <c r="L5" s="17" t="s">
        <v>34</v>
      </c>
      <c r="M5" s="17" t="s">
        <v>35</v>
      </c>
      <c r="N5" s="17" t="s">
        <v>36</v>
      </c>
      <c r="O5" s="17" t="s">
        <v>37</v>
      </c>
      <c r="P5" s="17" t="s">
        <v>38</v>
      </c>
      <c r="Q5" s="16" t="s">
        <v>39</v>
      </c>
      <c r="R5" s="16" t="s">
        <v>40</v>
      </c>
      <c r="S5" s="16" t="s">
        <v>41</v>
      </c>
      <c r="T5" s="16" t="s">
        <v>42</v>
      </c>
      <c r="U5" s="16" t="s">
        <v>43</v>
      </c>
      <c r="V5" s="16" t="s">
        <v>44</v>
      </c>
    </row>
    <row r="6" spans="1:22" ht="3.75" customHeight="1" x14ac:dyDescent="0.2">
      <c r="A6" s="4"/>
      <c r="B6" s="18"/>
      <c r="C6" s="19"/>
      <c r="D6" s="19"/>
      <c r="E6" s="19"/>
      <c r="F6" s="19"/>
      <c r="G6" s="19"/>
      <c r="H6" s="20"/>
      <c r="I6" s="21"/>
      <c r="J6" s="21"/>
      <c r="K6" s="22"/>
      <c r="L6" s="23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5" customHeight="1" x14ac:dyDescent="0.2">
      <c r="A7" s="4"/>
      <c r="B7" s="92" t="s">
        <v>45</v>
      </c>
      <c r="C7" s="93"/>
      <c r="D7" s="93"/>
      <c r="E7" s="93"/>
      <c r="F7" s="93"/>
      <c r="G7" s="93"/>
      <c r="H7" s="93"/>
      <c r="I7" s="94"/>
      <c r="J7" s="24" t="s">
        <v>46</v>
      </c>
      <c r="K7" s="25" t="s">
        <v>46</v>
      </c>
      <c r="L7" s="26" t="s">
        <v>46</v>
      </c>
      <c r="M7" s="26" t="s">
        <v>46</v>
      </c>
      <c r="N7" s="26" t="s">
        <v>46</v>
      </c>
      <c r="O7" s="26" t="s">
        <v>46</v>
      </c>
      <c r="P7" s="26" t="s">
        <v>46</v>
      </c>
      <c r="Q7" s="26" t="s">
        <v>46</v>
      </c>
      <c r="R7" s="26" t="s">
        <v>46</v>
      </c>
      <c r="S7" s="26" t="s">
        <v>46</v>
      </c>
      <c r="T7" s="26" t="s">
        <v>46</v>
      </c>
      <c r="U7" s="26" t="s">
        <v>46</v>
      </c>
      <c r="V7" s="26" t="s">
        <v>46</v>
      </c>
    </row>
    <row r="8" spans="1:22" ht="15" customHeight="1" x14ac:dyDescent="0.2">
      <c r="A8" s="4"/>
      <c r="B8" s="27"/>
      <c r="C8" s="28"/>
      <c r="D8" s="28"/>
      <c r="E8" s="28"/>
      <c r="F8" s="28"/>
      <c r="G8" s="28"/>
      <c r="H8" s="29"/>
      <c r="I8" s="30"/>
      <c r="J8" s="31"/>
      <c r="K8" s="32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</row>
    <row r="9" spans="1:22" ht="15" customHeight="1" x14ac:dyDescent="0.2">
      <c r="A9" s="4"/>
      <c r="B9" s="27"/>
      <c r="C9" s="28"/>
      <c r="D9" s="28"/>
      <c r="E9" s="28"/>
      <c r="F9" s="28"/>
      <c r="G9" s="28"/>
      <c r="H9" s="29"/>
      <c r="I9" s="30"/>
      <c r="J9" s="31"/>
      <c r="K9" s="32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</row>
    <row r="10" spans="1:22" ht="15" customHeight="1" x14ac:dyDescent="0.2">
      <c r="A10" s="4"/>
      <c r="B10" s="27"/>
      <c r="C10" s="28"/>
      <c r="D10" s="28"/>
      <c r="E10" s="28"/>
      <c r="F10" s="28"/>
      <c r="G10" s="28"/>
      <c r="H10" s="29"/>
      <c r="I10" s="30"/>
      <c r="J10" s="31"/>
      <c r="K10" s="32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</row>
    <row r="11" spans="1:22" ht="15" customHeight="1" x14ac:dyDescent="0.2">
      <c r="A11" s="4"/>
      <c r="B11" s="27"/>
      <c r="C11" s="28"/>
      <c r="D11" s="28"/>
      <c r="E11" s="28"/>
      <c r="F11" s="28"/>
      <c r="G11" s="28"/>
      <c r="H11" s="29"/>
      <c r="I11" s="30"/>
      <c r="J11" s="31"/>
      <c r="K11" s="32"/>
      <c r="L11" s="33"/>
      <c r="M11" s="33"/>
      <c r="N11" s="33"/>
      <c r="O11" s="34"/>
      <c r="P11" s="34"/>
      <c r="Q11" s="34"/>
      <c r="R11" s="34"/>
      <c r="S11" s="34"/>
      <c r="T11" s="34"/>
      <c r="U11" s="34"/>
      <c r="V11" s="34"/>
    </row>
    <row r="12" spans="1:22" ht="15" customHeight="1" x14ac:dyDescent="0.2">
      <c r="A12" s="4"/>
      <c r="B12" s="27"/>
      <c r="C12" s="28"/>
      <c r="D12" s="28"/>
      <c r="E12" s="28"/>
      <c r="F12" s="28"/>
      <c r="G12" s="28"/>
      <c r="H12" s="29"/>
      <c r="I12" s="30"/>
      <c r="J12" s="31"/>
      <c r="K12" s="32"/>
      <c r="L12" s="33"/>
      <c r="M12" s="33"/>
      <c r="N12" s="33"/>
      <c r="O12" s="34"/>
      <c r="P12" s="34"/>
      <c r="Q12" s="34"/>
      <c r="R12" s="34"/>
      <c r="S12" s="34"/>
      <c r="T12" s="34"/>
      <c r="U12" s="34"/>
      <c r="V12" s="34"/>
    </row>
    <row r="13" spans="1:22" ht="15" customHeight="1" x14ac:dyDescent="0.2">
      <c r="A13" s="4"/>
      <c r="B13" s="27"/>
      <c r="C13" s="28"/>
      <c r="D13" s="28"/>
      <c r="E13" s="28"/>
      <c r="F13" s="28"/>
      <c r="G13" s="28"/>
      <c r="H13" s="29"/>
      <c r="I13" s="30"/>
      <c r="J13" s="31"/>
      <c r="K13" s="32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</row>
    <row r="14" spans="1:22" ht="15" customHeight="1" x14ac:dyDescent="0.2">
      <c r="A14" s="4"/>
      <c r="B14" s="27"/>
      <c r="C14" s="28"/>
      <c r="D14" s="28"/>
      <c r="E14" s="28"/>
      <c r="F14" s="28"/>
      <c r="G14" s="28"/>
      <c r="H14" s="29"/>
      <c r="I14" s="30"/>
      <c r="J14" s="31"/>
      <c r="K14" s="32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</row>
    <row r="15" spans="1:22" ht="15" customHeight="1" x14ac:dyDescent="0.2">
      <c r="A15" s="4"/>
      <c r="B15" s="27"/>
      <c r="C15" s="28"/>
      <c r="D15" s="28"/>
      <c r="E15" s="28"/>
      <c r="F15" s="28"/>
      <c r="G15" s="28"/>
      <c r="H15" s="29"/>
      <c r="I15" s="30"/>
      <c r="J15" s="31"/>
      <c r="K15" s="32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</row>
    <row r="16" spans="1:22" ht="15" customHeight="1" x14ac:dyDescent="0.2">
      <c r="A16" s="4"/>
      <c r="B16" s="27"/>
      <c r="C16" s="28"/>
      <c r="D16" s="28"/>
      <c r="E16" s="28"/>
      <c r="F16" s="28"/>
      <c r="G16" s="28"/>
      <c r="H16" s="29"/>
      <c r="I16" s="30"/>
      <c r="J16" s="31"/>
      <c r="K16" s="32"/>
      <c r="L16" s="33"/>
      <c r="M16" s="33"/>
      <c r="N16" s="33"/>
      <c r="O16" s="34"/>
      <c r="P16" s="34"/>
      <c r="Q16" s="34"/>
      <c r="R16" s="34"/>
      <c r="S16" s="34"/>
      <c r="T16" s="34"/>
      <c r="U16" s="34"/>
      <c r="V16" s="34"/>
    </row>
    <row r="17" spans="1:22" ht="15" customHeight="1" x14ac:dyDescent="0.2">
      <c r="A17" s="4"/>
      <c r="B17" s="27"/>
      <c r="C17" s="28"/>
      <c r="D17" s="28"/>
      <c r="E17" s="28"/>
      <c r="F17" s="28"/>
      <c r="G17" s="28"/>
      <c r="H17" s="29"/>
      <c r="I17" s="30"/>
      <c r="J17" s="31"/>
      <c r="K17" s="32"/>
      <c r="L17" s="33"/>
      <c r="M17" s="33"/>
      <c r="N17" s="33"/>
      <c r="O17" s="34"/>
      <c r="P17" s="34"/>
      <c r="Q17" s="34"/>
      <c r="R17" s="34"/>
      <c r="S17" s="34"/>
      <c r="T17" s="34"/>
      <c r="U17" s="34"/>
      <c r="V17" s="34"/>
    </row>
    <row r="18" spans="1:22" ht="15" customHeight="1" x14ac:dyDescent="0.2">
      <c r="A18" s="4"/>
      <c r="B18" s="27"/>
      <c r="C18" s="28"/>
      <c r="D18" s="28"/>
      <c r="E18" s="28"/>
      <c r="F18" s="28"/>
      <c r="G18" s="28"/>
      <c r="H18" s="29"/>
      <c r="I18" s="30"/>
      <c r="J18" s="31"/>
      <c r="K18" s="32"/>
      <c r="L18" s="33"/>
      <c r="M18" s="33"/>
      <c r="N18" s="33"/>
      <c r="O18" s="34"/>
      <c r="P18" s="34"/>
      <c r="Q18" s="34"/>
      <c r="R18" s="34"/>
      <c r="S18" s="34"/>
      <c r="T18" s="34"/>
      <c r="U18" s="34"/>
      <c r="V18" s="34"/>
    </row>
    <row r="19" spans="1:22" ht="15" customHeight="1" x14ac:dyDescent="0.2">
      <c r="A19" s="4"/>
      <c r="B19" s="27"/>
      <c r="C19" s="28"/>
      <c r="D19" s="28"/>
      <c r="E19" s="28"/>
      <c r="F19" s="28"/>
      <c r="G19" s="28"/>
      <c r="H19" s="29"/>
      <c r="I19" s="30"/>
      <c r="J19" s="31"/>
      <c r="K19" s="32"/>
      <c r="L19" s="33"/>
      <c r="M19" s="33"/>
      <c r="N19" s="33"/>
      <c r="O19" s="34"/>
      <c r="P19" s="34"/>
      <c r="Q19" s="34"/>
      <c r="R19" s="34"/>
      <c r="S19" s="34"/>
      <c r="T19" s="34"/>
      <c r="U19" s="34"/>
      <c r="V19" s="34"/>
    </row>
    <row r="20" spans="1:22" ht="15" customHeight="1" x14ac:dyDescent="0.2">
      <c r="A20" s="4"/>
      <c r="B20" s="27"/>
      <c r="C20" s="28"/>
      <c r="D20" s="28"/>
      <c r="E20" s="28"/>
      <c r="F20" s="28"/>
      <c r="G20" s="28"/>
      <c r="H20" s="29"/>
      <c r="I20" s="30"/>
      <c r="J20" s="31"/>
      <c r="K20" s="32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</row>
    <row r="21" spans="1:22" ht="15" customHeight="1" x14ac:dyDescent="0.2">
      <c r="A21" s="4"/>
      <c r="B21" s="27"/>
      <c r="C21" s="28"/>
      <c r="D21" s="28"/>
      <c r="E21" s="28"/>
      <c r="F21" s="28"/>
      <c r="G21" s="28"/>
      <c r="H21" s="29"/>
      <c r="I21" s="30"/>
      <c r="J21" s="31"/>
      <c r="K21" s="32"/>
      <c r="L21" s="33"/>
      <c r="M21" s="33"/>
      <c r="N21" s="33"/>
      <c r="O21" s="34"/>
      <c r="P21" s="34"/>
      <c r="Q21" s="34"/>
      <c r="R21" s="34"/>
      <c r="S21" s="34"/>
      <c r="T21" s="34"/>
      <c r="U21" s="34"/>
      <c r="V21" s="34"/>
    </row>
    <row r="22" spans="1:22" ht="15" customHeight="1" x14ac:dyDescent="0.2">
      <c r="A22" s="4"/>
      <c r="B22" s="27"/>
      <c r="C22" s="28"/>
      <c r="D22" s="28"/>
      <c r="E22" s="28"/>
      <c r="F22" s="28"/>
      <c r="G22" s="28"/>
      <c r="H22" s="29"/>
      <c r="I22" s="30"/>
      <c r="J22" s="31"/>
      <c r="K22" s="32"/>
      <c r="L22" s="33"/>
      <c r="M22" s="33"/>
      <c r="N22" s="33"/>
      <c r="O22" s="34"/>
      <c r="P22" s="34"/>
      <c r="Q22" s="34"/>
      <c r="R22" s="34"/>
      <c r="S22" s="34"/>
      <c r="T22" s="34"/>
      <c r="U22" s="34"/>
      <c r="V22" s="34"/>
    </row>
    <row r="23" spans="1:22" ht="15" customHeight="1" x14ac:dyDescent="0.2">
      <c r="A23" s="4"/>
      <c r="B23" s="27"/>
      <c r="C23" s="28"/>
      <c r="D23" s="28"/>
      <c r="E23" s="28"/>
      <c r="F23" s="28"/>
      <c r="G23" s="28"/>
      <c r="H23" s="29"/>
      <c r="I23" s="30"/>
      <c r="J23" s="31"/>
      <c r="K23" s="32"/>
      <c r="L23" s="33"/>
      <c r="M23" s="33"/>
      <c r="N23" s="33"/>
      <c r="O23" s="34"/>
      <c r="P23" s="34"/>
      <c r="Q23" s="34"/>
      <c r="R23" s="34"/>
      <c r="S23" s="34"/>
      <c r="T23" s="34"/>
      <c r="U23" s="34"/>
      <c r="V23" s="34"/>
    </row>
    <row r="24" spans="1:22" ht="12" customHeight="1" x14ac:dyDescent="0.2">
      <c r="A24" s="4"/>
      <c r="B24" s="27"/>
      <c r="C24" s="28"/>
      <c r="D24" s="28"/>
      <c r="E24" s="28"/>
      <c r="F24" s="28"/>
      <c r="G24" s="28"/>
      <c r="H24" s="29"/>
      <c r="I24" s="30"/>
      <c r="J24" s="31"/>
      <c r="K24" s="32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</row>
    <row r="25" spans="1:22" ht="12" customHeight="1" x14ac:dyDescent="0.2">
      <c r="A25" s="4"/>
      <c r="B25" s="27"/>
      <c r="C25" s="28"/>
      <c r="D25" s="28"/>
      <c r="E25" s="28"/>
      <c r="F25" s="28"/>
      <c r="G25" s="28"/>
      <c r="H25" s="29"/>
      <c r="I25" s="30"/>
      <c r="J25" s="31"/>
      <c r="K25" s="32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</row>
    <row r="26" spans="1:22" ht="12" customHeight="1" x14ac:dyDescent="0.2">
      <c r="A26" s="4"/>
      <c r="B26" s="27"/>
      <c r="C26" s="28"/>
      <c r="D26" s="28"/>
      <c r="E26" s="28"/>
      <c r="F26" s="28"/>
      <c r="G26" s="28"/>
      <c r="H26" s="29"/>
      <c r="I26" s="30"/>
      <c r="J26" s="31"/>
      <c r="K26" s="32"/>
      <c r="L26" s="33"/>
      <c r="M26" s="33"/>
      <c r="N26" s="33"/>
      <c r="O26" s="34"/>
      <c r="P26" s="34"/>
      <c r="Q26" s="34"/>
      <c r="R26" s="34"/>
      <c r="S26" s="34"/>
      <c r="T26" s="34"/>
      <c r="U26" s="34"/>
      <c r="V26" s="34"/>
    </row>
    <row r="27" spans="1:22" ht="12" customHeight="1" x14ac:dyDescent="0.2">
      <c r="A27" s="4"/>
      <c r="B27" s="27"/>
      <c r="C27" s="28"/>
      <c r="D27" s="28"/>
      <c r="E27" s="28"/>
      <c r="F27" s="28"/>
      <c r="G27" s="28"/>
      <c r="H27" s="29"/>
      <c r="I27" s="30"/>
      <c r="J27" s="31"/>
      <c r="K27" s="32"/>
      <c r="L27" s="33"/>
      <c r="M27" s="33"/>
      <c r="N27" s="33"/>
      <c r="O27" s="34"/>
      <c r="P27" s="34"/>
      <c r="Q27" s="34"/>
      <c r="R27" s="34"/>
      <c r="S27" s="34"/>
      <c r="T27" s="34"/>
      <c r="U27" s="34"/>
      <c r="V27" s="34"/>
    </row>
    <row r="28" spans="1:22" ht="12" customHeight="1" x14ac:dyDescent="0.2">
      <c r="A28" s="4"/>
      <c r="B28" s="27"/>
      <c r="C28" s="28"/>
      <c r="D28" s="28"/>
      <c r="E28" s="28"/>
      <c r="F28" s="28"/>
      <c r="G28" s="28"/>
      <c r="H28" s="29"/>
      <c r="I28" s="30"/>
      <c r="J28" s="31"/>
      <c r="K28" s="32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</row>
    <row r="29" spans="1:22" ht="12" customHeight="1" x14ac:dyDescent="0.2">
      <c r="A29" s="4"/>
      <c r="B29" s="27"/>
      <c r="C29" s="28"/>
      <c r="D29" s="28"/>
      <c r="E29" s="28"/>
      <c r="F29" s="28"/>
      <c r="G29" s="28"/>
      <c r="H29" s="29"/>
      <c r="I29" s="30"/>
      <c r="J29" s="31"/>
      <c r="K29" s="32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</row>
    <row r="30" spans="1:22" ht="12" customHeight="1" x14ac:dyDescent="0.2">
      <c r="A30" s="4"/>
      <c r="B30" s="27"/>
      <c r="C30" s="28"/>
      <c r="D30" s="28"/>
      <c r="E30" s="28"/>
      <c r="F30" s="28"/>
      <c r="G30" s="28"/>
      <c r="H30" s="29"/>
      <c r="I30" s="30"/>
      <c r="J30" s="31"/>
      <c r="K30" s="32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</row>
    <row r="31" spans="1:22" ht="12" customHeight="1" x14ac:dyDescent="0.2">
      <c r="A31" s="4"/>
      <c r="B31" s="35"/>
      <c r="C31" s="36"/>
      <c r="D31" s="36"/>
      <c r="E31" s="36"/>
      <c r="F31" s="36"/>
      <c r="G31" s="36"/>
      <c r="H31" s="37"/>
      <c r="I31" s="38"/>
      <c r="J31" s="39"/>
      <c r="K31" s="40"/>
      <c r="L31" s="41"/>
      <c r="M31" s="41"/>
      <c r="N31" s="41"/>
      <c r="O31" s="42"/>
      <c r="P31" s="42"/>
      <c r="Q31" s="42"/>
      <c r="R31" s="42"/>
      <c r="S31" s="42"/>
      <c r="T31" s="42"/>
      <c r="U31" s="42"/>
      <c r="V31" s="42"/>
    </row>
    <row r="32" spans="1:22" ht="12" customHeight="1" x14ac:dyDescent="0.2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2">
    <mergeCell ref="B7:I7"/>
    <mergeCell ref="B3:V3"/>
  </mergeCells>
  <pageMargins left="0.25" right="0.25" top="0.75" bottom="0.75" header="0" footer="0"/>
  <pageSetup paperSize="9"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showGridLines="0" tabSelected="1" workbookViewId="0">
      <selection activeCell="G21" sqref="G21:H21"/>
    </sheetView>
  </sheetViews>
  <sheetFormatPr defaultColWidth="14.42578125" defaultRowHeight="15" customHeight="1" x14ac:dyDescent="0.2"/>
  <cols>
    <col min="1" max="1" width="5.28515625" customWidth="1"/>
    <col min="2" max="2" width="12" customWidth="1"/>
    <col min="3" max="3" width="1.5703125" customWidth="1"/>
    <col min="4" max="4" width="14.5703125" customWidth="1"/>
    <col min="5" max="5" width="11.5703125" customWidth="1"/>
    <col min="6" max="6" width="16.42578125" customWidth="1"/>
    <col min="7" max="7" width="7" customWidth="1"/>
    <col min="8" max="8" width="11.28515625" customWidth="1"/>
    <col min="9" max="9" width="9.42578125" customWidth="1"/>
    <col min="10" max="10" width="11.85546875" customWidth="1"/>
    <col min="11" max="26" width="9" customWidth="1"/>
  </cols>
  <sheetData>
    <row r="1" spans="1:26" ht="10.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2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4" t="s">
        <v>47</v>
      </c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2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4" t="s">
        <v>48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2.7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5" t="s">
        <v>49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2.7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2.2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6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7.25" customHeight="1" x14ac:dyDescent="0.2">
      <c r="A8" s="43"/>
      <c r="B8" s="46" t="s">
        <v>50</v>
      </c>
      <c r="C8" s="47"/>
      <c r="D8" s="115"/>
      <c r="E8" s="97"/>
      <c r="F8" s="43"/>
      <c r="G8" s="48" t="s">
        <v>51</v>
      </c>
      <c r="H8" s="116"/>
      <c r="I8" s="99"/>
      <c r="J8" s="99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8.25" customHeight="1" x14ac:dyDescent="0.2">
      <c r="A9" s="43"/>
      <c r="B9" s="48"/>
      <c r="C9" s="4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5.75" customHeight="1" x14ac:dyDescent="0.2">
      <c r="A10" s="43"/>
      <c r="B10" s="47" t="s">
        <v>52</v>
      </c>
      <c r="C10" s="47"/>
      <c r="D10" s="49" t="s">
        <v>53</v>
      </c>
      <c r="E10" s="50"/>
      <c r="F10" s="50"/>
      <c r="G10" s="51"/>
      <c r="H10" s="52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9" customHeight="1" x14ac:dyDescent="0.2">
      <c r="A11" s="43"/>
      <c r="B11" s="48"/>
      <c r="C11" s="48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5" customHeight="1" x14ac:dyDescent="0.2">
      <c r="A12" s="43"/>
      <c r="B12" s="48" t="s">
        <v>54</v>
      </c>
      <c r="C12" s="48"/>
      <c r="D12" s="117" t="s">
        <v>55</v>
      </c>
      <c r="E12" s="99"/>
      <c r="F12" s="99"/>
      <c r="G12" s="99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6.5" customHeight="1" x14ac:dyDescent="0.2">
      <c r="A13" s="43"/>
      <c r="B13" s="48"/>
      <c r="C13" s="48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29.25" customHeight="1" x14ac:dyDescent="0.2">
      <c r="A14" s="43"/>
      <c r="B14" s="53" t="s">
        <v>56</v>
      </c>
      <c r="C14" s="54"/>
      <c r="D14" s="118" t="s">
        <v>57</v>
      </c>
      <c r="E14" s="119"/>
      <c r="F14" s="120"/>
      <c r="G14" s="121" t="s">
        <v>58</v>
      </c>
      <c r="H14" s="120"/>
      <c r="I14" s="121" t="s">
        <v>59</v>
      </c>
      <c r="J14" s="122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4.25" customHeight="1" x14ac:dyDescent="0.2">
      <c r="A15" s="43"/>
      <c r="B15" s="123" t="s">
        <v>60</v>
      </c>
      <c r="C15" s="124"/>
      <c r="D15" s="124"/>
      <c r="E15" s="124"/>
      <c r="F15" s="124"/>
      <c r="G15" s="124"/>
      <c r="H15" s="124"/>
      <c r="I15" s="124"/>
      <c r="J15" s="125"/>
      <c r="K15" s="43"/>
      <c r="L15" s="55"/>
      <c r="M15" s="56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4.25" customHeight="1" x14ac:dyDescent="0.2">
      <c r="A16" s="43"/>
      <c r="B16" s="126" t="s">
        <v>48</v>
      </c>
      <c r="C16" s="127"/>
      <c r="D16" s="127"/>
      <c r="E16" s="127"/>
      <c r="F16" s="127"/>
      <c r="G16" s="57"/>
      <c r="H16" s="57"/>
      <c r="I16" s="57"/>
      <c r="J16" s="58"/>
      <c r="K16" s="43"/>
      <c r="L16" s="55"/>
      <c r="M16" s="56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59.1" customHeight="1" x14ac:dyDescent="0.2">
      <c r="A17" s="43"/>
      <c r="B17" s="79"/>
      <c r="C17" s="59"/>
      <c r="D17" s="104" t="s">
        <v>80</v>
      </c>
      <c r="E17" s="105"/>
      <c r="F17" s="101"/>
      <c r="G17" s="128">
        <v>887.21</v>
      </c>
      <c r="H17" s="101"/>
      <c r="I17" s="102">
        <f t="shared" ref="I17:I29" si="0">G17*B17</f>
        <v>0</v>
      </c>
      <c r="J17" s="10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44.1" customHeight="1" x14ac:dyDescent="0.2">
      <c r="A18" s="43"/>
      <c r="B18" s="80"/>
      <c r="C18" s="60"/>
      <c r="D18" s="104" t="s">
        <v>79</v>
      </c>
      <c r="E18" s="105"/>
      <c r="F18" s="101"/>
      <c r="G18" s="100">
        <v>829.13</v>
      </c>
      <c r="H18" s="101"/>
      <c r="I18" s="102">
        <f t="shared" si="0"/>
        <v>0</v>
      </c>
      <c r="J18" s="10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39.75" customHeight="1" x14ac:dyDescent="0.2">
      <c r="A19" s="43"/>
      <c r="B19" s="79"/>
      <c r="C19" s="59"/>
      <c r="D19" s="104" t="s">
        <v>81</v>
      </c>
      <c r="E19" s="105"/>
      <c r="F19" s="101"/>
      <c r="G19" s="100">
        <v>1016.82</v>
      </c>
      <c r="H19" s="101"/>
      <c r="I19" s="102">
        <f t="shared" si="0"/>
        <v>0</v>
      </c>
      <c r="J19" s="10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39.75" customHeight="1" x14ac:dyDescent="0.2">
      <c r="A20" s="43"/>
      <c r="B20" s="80"/>
      <c r="C20" s="60"/>
      <c r="D20" s="104" t="s">
        <v>82</v>
      </c>
      <c r="E20" s="105"/>
      <c r="F20" s="101"/>
      <c r="G20" s="100">
        <v>958.74</v>
      </c>
      <c r="H20" s="101"/>
      <c r="I20" s="102">
        <f t="shared" si="0"/>
        <v>0</v>
      </c>
      <c r="J20" s="10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x14ac:dyDescent="0.2">
      <c r="A21" s="43"/>
      <c r="B21" s="80"/>
      <c r="C21" s="60"/>
      <c r="D21" s="104" t="s">
        <v>36</v>
      </c>
      <c r="E21" s="105"/>
      <c r="F21" s="101"/>
      <c r="G21" s="100">
        <v>5.6990999999999996</v>
      </c>
      <c r="H21" s="101"/>
      <c r="I21" s="102">
        <f t="shared" si="0"/>
        <v>0</v>
      </c>
      <c r="J21" s="10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x14ac:dyDescent="0.2">
      <c r="A22" s="43"/>
      <c r="B22" s="80"/>
      <c r="C22" s="60"/>
      <c r="D22" s="104" t="s">
        <v>37</v>
      </c>
      <c r="E22" s="105"/>
      <c r="F22" s="101"/>
      <c r="G22" s="100">
        <v>9.6920999999999999</v>
      </c>
      <c r="H22" s="101"/>
      <c r="I22" s="102">
        <f t="shared" si="0"/>
        <v>0</v>
      </c>
      <c r="J22" s="10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x14ac:dyDescent="0.2">
      <c r="A23" s="43"/>
      <c r="B23" s="80"/>
      <c r="C23" s="60"/>
      <c r="D23" s="104" t="s">
        <v>38</v>
      </c>
      <c r="E23" s="105"/>
      <c r="F23" s="101"/>
      <c r="G23" s="100">
        <v>97.01</v>
      </c>
      <c r="H23" s="101"/>
      <c r="I23" s="102">
        <f t="shared" si="0"/>
        <v>0</v>
      </c>
      <c r="J23" s="10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x14ac:dyDescent="0.2">
      <c r="A24" s="43"/>
      <c r="B24" s="80"/>
      <c r="C24" s="60"/>
      <c r="D24" s="104" t="s">
        <v>39</v>
      </c>
      <c r="E24" s="105"/>
      <c r="F24" s="101"/>
      <c r="G24" s="100">
        <v>0.121</v>
      </c>
      <c r="H24" s="101"/>
      <c r="I24" s="102">
        <f t="shared" si="0"/>
        <v>0</v>
      </c>
      <c r="J24" s="10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x14ac:dyDescent="0.2">
      <c r="A25" s="43"/>
      <c r="B25" s="80"/>
      <c r="C25" s="60"/>
      <c r="D25" s="104" t="s">
        <v>40</v>
      </c>
      <c r="E25" s="105"/>
      <c r="F25" s="101"/>
      <c r="G25" s="100">
        <v>10.89</v>
      </c>
      <c r="H25" s="101"/>
      <c r="I25" s="102">
        <f t="shared" si="0"/>
        <v>0</v>
      </c>
      <c r="J25" s="10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x14ac:dyDescent="0.2">
      <c r="A26" s="43"/>
      <c r="B26" s="80"/>
      <c r="C26" s="60"/>
      <c r="D26" s="104" t="s">
        <v>41</v>
      </c>
      <c r="E26" s="105"/>
      <c r="F26" s="101"/>
      <c r="G26" s="100">
        <v>14.52</v>
      </c>
      <c r="H26" s="101"/>
      <c r="I26" s="102">
        <f t="shared" si="0"/>
        <v>0</v>
      </c>
      <c r="J26" s="10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x14ac:dyDescent="0.2">
      <c r="A27" s="43"/>
      <c r="B27" s="80"/>
      <c r="C27" s="60"/>
      <c r="D27" s="104" t="s">
        <v>42</v>
      </c>
      <c r="E27" s="105"/>
      <c r="F27" s="101"/>
      <c r="G27" s="133">
        <v>0.60499999999999998</v>
      </c>
      <c r="H27" s="101"/>
      <c r="I27" s="102">
        <f t="shared" si="0"/>
        <v>0</v>
      </c>
      <c r="J27" s="10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3.5" customHeight="1" x14ac:dyDescent="0.2">
      <c r="A28" s="43"/>
      <c r="B28" s="79"/>
      <c r="C28" s="60"/>
      <c r="D28" s="104" t="s">
        <v>43</v>
      </c>
      <c r="E28" s="105"/>
      <c r="F28" s="101"/>
      <c r="G28" s="100">
        <v>3.63</v>
      </c>
      <c r="H28" s="101"/>
      <c r="I28" s="102">
        <f t="shared" si="0"/>
        <v>0</v>
      </c>
      <c r="J28" s="10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3.5" customHeight="1" x14ac:dyDescent="0.2">
      <c r="A29" s="43"/>
      <c r="B29" s="79"/>
      <c r="C29" s="59"/>
      <c r="D29" s="132" t="s">
        <v>44</v>
      </c>
      <c r="E29" s="105"/>
      <c r="F29" s="101"/>
      <c r="G29" s="100">
        <v>12.1</v>
      </c>
      <c r="H29" s="101"/>
      <c r="I29" s="102">
        <f t="shared" si="0"/>
        <v>0</v>
      </c>
      <c r="J29" s="10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">
      <c r="A30" s="43"/>
      <c r="B30" s="61"/>
      <c r="C30" s="62"/>
      <c r="D30" s="62"/>
      <c r="E30" s="62"/>
      <c r="F30" s="63" t="s">
        <v>61</v>
      </c>
      <c r="G30" s="62"/>
      <c r="H30" s="64"/>
      <c r="I30" s="112">
        <f>SUM(I17:J29)</f>
        <v>0</v>
      </c>
      <c r="J30" s="11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">
      <c r="A31" s="43"/>
      <c r="B31" s="65"/>
      <c r="C31" s="65"/>
      <c r="D31" s="65"/>
      <c r="E31" s="65"/>
      <c r="F31" s="65" t="s">
        <v>62</v>
      </c>
      <c r="G31" s="114">
        <f>I30/1.21</f>
        <v>0</v>
      </c>
      <c r="H31" s="8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">
      <c r="A32" s="43"/>
      <c r="B32" s="65"/>
      <c r="C32" s="65"/>
      <c r="D32" s="65"/>
      <c r="E32" s="65"/>
      <c r="F32" s="65" t="s">
        <v>63</v>
      </c>
      <c r="G32" s="114">
        <f>I30-G31</f>
        <v>0</v>
      </c>
      <c r="H32" s="85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50.25" customHeight="1" x14ac:dyDescent="0.2">
      <c r="A33" s="43"/>
      <c r="B33" s="65"/>
      <c r="C33" s="65"/>
      <c r="D33" s="65"/>
      <c r="E33" s="65"/>
      <c r="F33" s="66"/>
      <c r="G33" s="6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6.5" customHeight="1" x14ac:dyDescent="0.2">
      <c r="A34" s="67"/>
      <c r="B34" s="47" t="s">
        <v>64</v>
      </c>
      <c r="C34" s="68"/>
      <c r="D34" s="68"/>
      <c r="E34" s="69"/>
      <c r="F34" s="43"/>
      <c r="G34" s="129" t="s">
        <v>65</v>
      </c>
      <c r="H34" s="130"/>
      <c r="I34" s="130"/>
      <c r="J34" s="131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">
      <c r="A35" s="67"/>
      <c r="B35" s="47" t="s">
        <v>66</v>
      </c>
      <c r="C35" s="68" t="s">
        <v>67</v>
      </c>
      <c r="D35" s="69"/>
      <c r="E35" s="69"/>
      <c r="F35" s="43"/>
      <c r="G35" s="106"/>
      <c r="H35" s="85"/>
      <c r="I35" s="85"/>
      <c r="J35" s="107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">
      <c r="A36" s="43"/>
      <c r="B36" s="47"/>
      <c r="C36" s="43"/>
      <c r="D36" s="68"/>
      <c r="E36" s="69"/>
      <c r="F36" s="43"/>
      <c r="G36" s="106"/>
      <c r="H36" s="85"/>
      <c r="I36" s="85"/>
      <c r="J36" s="107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">
      <c r="A37" s="43"/>
      <c r="B37" s="47"/>
      <c r="C37" s="43"/>
      <c r="D37" s="68"/>
      <c r="E37" s="69"/>
      <c r="F37" s="43"/>
      <c r="G37" s="108" t="s">
        <v>68</v>
      </c>
      <c r="H37" s="85"/>
      <c r="I37" s="85"/>
      <c r="J37" s="107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3.5" customHeight="1" x14ac:dyDescent="0.2">
      <c r="A38" s="43"/>
      <c r="B38" s="47"/>
      <c r="C38" s="68"/>
      <c r="D38" s="68"/>
      <c r="E38" s="69"/>
      <c r="F38" s="43"/>
      <c r="G38" s="109" t="s">
        <v>69</v>
      </c>
      <c r="H38" s="110"/>
      <c r="I38" s="110"/>
      <c r="J38" s="111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">
      <c r="A39" s="43"/>
      <c r="B39" s="47"/>
      <c r="C39" s="70"/>
      <c r="D39" s="70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" customHeight="1" x14ac:dyDescent="0.2">
      <c r="A40" s="43"/>
      <c r="B40" s="47" t="s">
        <v>70</v>
      </c>
      <c r="C40" s="71"/>
      <c r="D40" s="71"/>
      <c r="E40" s="43"/>
      <c r="F40" s="43"/>
      <c r="G40" s="72" t="s">
        <v>71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4.5" customHeight="1" x14ac:dyDescent="0.2">
      <c r="A41" s="43"/>
      <c r="B41" s="43"/>
      <c r="C41" s="73"/>
      <c r="D41" s="7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">
      <c r="A42" s="43"/>
      <c r="B42" s="74" t="s">
        <v>72</v>
      </c>
      <c r="C42" s="43"/>
      <c r="D42" s="43"/>
      <c r="E42" s="43"/>
      <c r="F42" s="43"/>
      <c r="G42" s="43"/>
      <c r="H42" s="75" t="s">
        <v>73</v>
      </c>
      <c r="I42" s="96"/>
      <c r="J42" s="97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4.25" customHeight="1" x14ac:dyDescent="0.2">
      <c r="A43" s="43"/>
      <c r="B43" s="43"/>
      <c r="C43" s="98" t="s">
        <v>74</v>
      </c>
      <c r="D43" s="99"/>
      <c r="E43" s="99"/>
      <c r="F43" s="43"/>
      <c r="G43" s="43"/>
      <c r="H43" s="43"/>
      <c r="I43" s="43"/>
      <c r="J43" s="43"/>
      <c r="K43" s="76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">
      <c r="A44" s="43"/>
      <c r="B44" s="43"/>
      <c r="C44" s="43"/>
      <c r="D44" s="43"/>
      <c r="E44" s="43"/>
      <c r="F44" s="43"/>
      <c r="G44" s="43"/>
      <c r="H44" s="47" t="s">
        <v>75</v>
      </c>
      <c r="I44" s="77" t="s">
        <v>76</v>
      </c>
      <c r="J44" s="78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">
      <c r="A45" s="43"/>
      <c r="B45" s="43"/>
      <c r="C45" s="43"/>
      <c r="D45" s="43"/>
      <c r="E45" s="43"/>
      <c r="F45" s="43"/>
      <c r="G45" s="43"/>
      <c r="H45" s="47" t="s">
        <v>77</v>
      </c>
      <c r="I45" s="77" t="s">
        <v>76</v>
      </c>
      <c r="J45" s="78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">
      <c r="A46" s="43"/>
      <c r="B46" s="43"/>
      <c r="C46" s="43"/>
      <c r="D46" s="43"/>
      <c r="E46" s="43"/>
      <c r="F46" s="43"/>
      <c r="G46" s="43"/>
      <c r="H46" s="47" t="s">
        <v>78</v>
      </c>
      <c r="I46" s="77" t="s">
        <v>76</v>
      </c>
      <c r="J46" s="78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</sheetData>
  <mergeCells count="57">
    <mergeCell ref="G27:H27"/>
    <mergeCell ref="I27:J27"/>
    <mergeCell ref="D25:F25"/>
    <mergeCell ref="G25:H25"/>
    <mergeCell ref="I25:J25"/>
    <mergeCell ref="D26:F26"/>
    <mergeCell ref="G26:H26"/>
    <mergeCell ref="I26:J26"/>
    <mergeCell ref="D27:F27"/>
    <mergeCell ref="G32:H32"/>
    <mergeCell ref="G34:J34"/>
    <mergeCell ref="G35:J35"/>
    <mergeCell ref="D28:F28"/>
    <mergeCell ref="G28:H28"/>
    <mergeCell ref="I28:J28"/>
    <mergeCell ref="D29:F29"/>
    <mergeCell ref="G29:H29"/>
    <mergeCell ref="I29:J29"/>
    <mergeCell ref="B15:J15"/>
    <mergeCell ref="B16:F16"/>
    <mergeCell ref="D17:F17"/>
    <mergeCell ref="G17:H17"/>
    <mergeCell ref="I17:J17"/>
    <mergeCell ref="D8:E8"/>
    <mergeCell ref="H8:J8"/>
    <mergeCell ref="D12:G12"/>
    <mergeCell ref="D14:F14"/>
    <mergeCell ref="G14:H14"/>
    <mergeCell ref="I14:J14"/>
    <mergeCell ref="I18:J18"/>
    <mergeCell ref="G21:H21"/>
    <mergeCell ref="I21:J21"/>
    <mergeCell ref="D19:F19"/>
    <mergeCell ref="G19:H19"/>
    <mergeCell ref="I19:J19"/>
    <mergeCell ref="D20:F20"/>
    <mergeCell ref="G20:H20"/>
    <mergeCell ref="I20:J20"/>
    <mergeCell ref="D21:F21"/>
    <mergeCell ref="D18:F18"/>
    <mergeCell ref="G18:H18"/>
    <mergeCell ref="I42:J42"/>
    <mergeCell ref="C43:E43"/>
    <mergeCell ref="G24:H24"/>
    <mergeCell ref="I24:J24"/>
    <mergeCell ref="D22:F22"/>
    <mergeCell ref="G22:H22"/>
    <mergeCell ref="I22:J22"/>
    <mergeCell ref="D23:F23"/>
    <mergeCell ref="G23:H23"/>
    <mergeCell ref="I23:J23"/>
    <mergeCell ref="D24:F24"/>
    <mergeCell ref="G36:J36"/>
    <mergeCell ref="G37:J37"/>
    <mergeCell ref="G38:J38"/>
    <mergeCell ref="I30:J30"/>
    <mergeCell ref="G31:H31"/>
  </mergeCells>
  <conditionalFormatting sqref="I19">
    <cfRule type="cellIs" dxfId="5" priority="1" stopIfTrue="1" operator="equal">
      <formula>0</formula>
    </cfRule>
  </conditionalFormatting>
  <conditionalFormatting sqref="I20:I26">
    <cfRule type="cellIs" dxfId="4" priority="2" stopIfTrue="1" operator="equal">
      <formula>0</formula>
    </cfRule>
  </conditionalFormatting>
  <conditionalFormatting sqref="I17">
    <cfRule type="cellIs" dxfId="3" priority="3" stopIfTrue="1" operator="equal">
      <formula>0</formula>
    </cfRule>
  </conditionalFormatting>
  <conditionalFormatting sqref="I18">
    <cfRule type="cellIs" dxfId="2" priority="4" stopIfTrue="1" operator="equal">
      <formula>0</formula>
    </cfRule>
  </conditionalFormatting>
  <conditionalFormatting sqref="I27">
    <cfRule type="cellIs" dxfId="1" priority="5" stopIfTrue="1" operator="equal">
      <formula>0</formula>
    </cfRule>
  </conditionalFormatting>
  <conditionalFormatting sqref="I28:I29">
    <cfRule type="cellIs" dxfId="0" priority="6" stopIfTrue="1" operator="equal">
      <formula>0</formula>
    </cfRule>
  </conditionalFormatting>
  <pageMargins left="0.25" right="0.25" top="0.75" bottom="0.75" header="0" footer="0"/>
  <pageSetup paperSize="9" scale="8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Ajuda</vt:lpstr>
      <vt:lpstr>Desplegament equips</vt:lpstr>
      <vt:lpstr>Comanda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2007-09-18T10:21:08Z</dcterms:created>
  <dcterms:modified xsi:type="dcterms:W3CDTF">2020-10-06T10:09:09Z</dcterms:modified>
</cp:coreProperties>
</file>