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nitats compartides\AreaTIC.Gestió econòmica 2020\PlaTIC 2020\Comandes\"/>
    </mc:Choice>
  </mc:AlternateContent>
  <bookViews>
    <workbookView xWindow="0" yWindow="0" windowWidth="28800" windowHeight="12150" activeTab="2"/>
  </bookViews>
  <sheets>
    <sheet name="Ajuda" sheetId="1" r:id="rId1"/>
    <sheet name="Desplegament equips" sheetId="2" r:id="rId2"/>
    <sheet name="Comanda" sheetId="3" r:id="rId3"/>
  </sheets>
  <calcPr calcId="162913"/>
  <extLst>
    <ext uri="GoogleSheetsCustomDataVersion1">
      <go:sheetsCustomData xmlns:go="http://customooxmlschemas.google.com/" r:id="rId7" roundtripDataSignature="AMtx7mhlLF7FQZDdUgkdl8pZO0Imbcp2bQ=="/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43" i="3" l="1"/>
  <c r="G44" i="3"/>
  <c r="G45" i="3" s="1"/>
</calcChain>
</file>

<file path=xl/sharedStrings.xml><?xml version="1.0" encoding="utf-8"?>
<sst xmlns="http://schemas.openxmlformats.org/spreadsheetml/2006/main" count="141" uniqueCount="109">
  <si>
    <t>Full d'ajuda</t>
  </si>
  <si>
    <r>
      <rPr>
        <sz val="10"/>
        <color rgb="FF548DD4"/>
        <rFont val="Arial"/>
      </rPr>
      <t>Objecte del formulari:</t>
    </r>
    <r>
      <rPr>
        <sz val="10"/>
        <rFont val="Arial"/>
      </rPr>
      <t xml:space="preserve"> Model de comanda d'ordinadors personals i monitors</t>
    </r>
  </si>
  <si>
    <r>
      <t xml:space="preserve">Proveidor: </t>
    </r>
    <r>
      <rPr>
        <sz val="10"/>
        <rFont val="Arial"/>
      </rPr>
      <t>SEMIC</t>
    </r>
  </si>
  <si>
    <t>Equipaments subjectes al contracte basat de l’Acord Marc 19/19 del CSUC: 
d'octubre de 2020 a desembre 2020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</si>
  <si>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</si>
  <si>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</si>
  <si>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</si>
  <si>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</si>
  <si>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</si>
  <si>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Recordeu que cada CPU que es demani, inclou un teclat i un ratolí que van inclossos en el preu i que no s'han d'especificar a la comanda.</t>
  </si>
  <si>
    <t>En tots els casos s'indicarà quins equips obsolets cal retirar i quina serà la seva destinació: reutilització (donació a entitats externes) o lliurament a una planta de valorització (reciclatge).</t>
  </si>
  <si>
    <r>
      <t xml:space="preserve">Criteris per considerar un equip </t>
    </r>
    <r>
      <rPr>
        <b/>
        <sz val="10"/>
        <color rgb="FF548DD4"/>
        <rFont val="Arial"/>
      </rPr>
      <t>reutilitzable</t>
    </r>
    <r>
      <rPr>
        <sz val="10"/>
        <color rgb="FF548DD4"/>
        <rFont val="Arial"/>
      </rPr>
      <t xml:space="preserve">: </t>
    </r>
  </si>
  <si>
    <t>CPUs</t>
  </si>
  <si>
    <t>S'accepten si l'any de fabricació és 2010 o posterior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</si>
  <si>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</si>
  <si>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</si>
  <si>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</si>
  <si>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</si>
  <si>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</si>
  <si>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</si>
  <si>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</si>
  <si>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t>El compliment d’aquests criteris permetrà introduir els ordinadors en el procés de reutilització i donació a entitats externes per a projectes amb finalitats socials que realitza l’</t>
    </r>
    <r>
      <rPr>
        <b/>
        <sz val="10"/>
        <color rgb="FF366092"/>
        <rFont val="Arial"/>
      </rPr>
      <t xml:space="preserve">Associació Tecnologia x Tothom (www.txt.upc.cat) </t>
    </r>
    <r>
      <rPr>
        <sz val="10"/>
        <color rgb="FF366092"/>
        <rFont val="Arial"/>
      </rPr>
      <t>a través del Programa Reutilitza.</t>
    </r>
  </si>
  <si>
    <r>
      <t xml:space="preserve">Criteris per considerar un equip </t>
    </r>
    <r>
      <rPr>
        <b/>
        <sz val="10"/>
        <color rgb="FF548DD4"/>
        <rFont val="Arial"/>
      </rPr>
      <t>No reutilitzable</t>
    </r>
    <r>
      <rPr>
        <sz val="10"/>
        <color rgb="FF548DD4"/>
        <rFont val="Arial"/>
      </rPr>
      <t>:</t>
    </r>
  </si>
  <si>
    <t>Si l'equip no compleix els criteris de reutilització, es considerarà com a no reutilitzable i es gestionarà com a residu en una planta de valorització per reciclar els seus components.</t>
  </si>
  <si>
    <t>UBICACIONS i CONFIGURACIONS DELS NOUS EQUIPS (a omplir per la unitat) - ORDINADORS PERSONALS i MONITORS</t>
  </si>
  <si>
    <t>Unitat</t>
  </si>
  <si>
    <t>Campus</t>
  </si>
  <si>
    <t>Edifici</t>
  </si>
  <si>
    <t>Despatx</t>
  </si>
  <si>
    <t>Persona de contacte</t>
  </si>
  <si>
    <t>telèfon</t>
  </si>
  <si>
    <t>email</t>
  </si>
  <si>
    <t>Quantitat d'equips</t>
  </si>
  <si>
    <t>Ordinador amb Windows</t>
  </si>
  <si>
    <t>Ordinador amb Linux</t>
  </si>
  <si>
    <t>CPU amb Caixa SFF</t>
  </si>
  <si>
    <t>CPU amb Caixa Minitorre</t>
  </si>
  <si>
    <t>ET1) i3, 8GB RAM, 256GB SSD</t>
  </si>
  <si>
    <t>ET2) i5-8500, 16GB RAM, 1TB SSD M2</t>
  </si>
  <si>
    <t>ET3) i5-8500, 16GB RAM, 1TB SSD M2 NVMe</t>
  </si>
  <si>
    <t>ET4) i5-9600, 16GB RAM, 1TB SSD M2 NVMe</t>
  </si>
  <si>
    <t>ET5) i5-9600, 16GB RAM, 1TB disc SSD M2 NVMe, gràfica 2.500</t>
  </si>
  <si>
    <t>M1) Monitor de 21,5'' sense multimèdia</t>
  </si>
  <si>
    <t>M2) Monitor de 24'' sense multimèdia</t>
  </si>
  <si>
    <t>M3) Monitor de 24'' amb multimèdia</t>
  </si>
  <si>
    <t>M4) Monitor de 27'' amb multimèdia</t>
  </si>
  <si>
    <t>Substitució del teclat de l'equip base per teclat espanyol amb lector de targeta intel·ligent</t>
  </si>
  <si>
    <t>Teclat espanyol amb lector de targeta intel·ligent</t>
  </si>
  <si>
    <t>Posada en marxa de l'equip</t>
  </si>
  <si>
    <t>Instal·lació de l'equip</t>
  </si>
  <si>
    <t>Migració de dades de l'equip</t>
  </si>
  <si>
    <t>Incorporació de càmera de vídeo</t>
  </si>
  <si>
    <t>Instal·lació equip</t>
  </si>
  <si>
    <t>Retirada de l'equip antic</t>
  </si>
  <si>
    <t>Esborrat certificat de disc dur</t>
  </si>
  <si>
    <t>Destrucció certificada de disc dur</t>
  </si>
  <si>
    <t xml:space="preserve">(es facilitarà per la UPC) </t>
  </si>
  <si>
    <t>(X)</t>
  </si>
  <si>
    <t>Acord CSUC 19/19: Lot 1</t>
  </si>
  <si>
    <t>Ordinadors sobretaula per a PDI/PAS, monitors</t>
  </si>
  <si>
    <t>Octubre - desembre 2020</t>
  </si>
  <si>
    <t>Comanda:</t>
  </si>
  <si>
    <t>Data:</t>
  </si>
  <si>
    <t>Nº expedient:</t>
  </si>
  <si>
    <t>SU061000CB2020039</t>
  </si>
  <si>
    <t>Proveïdor:</t>
  </si>
  <si>
    <t>SEMIC</t>
  </si>
  <si>
    <r>
      <rPr>
        <b/>
        <sz val="10"/>
        <rFont val="Arial"/>
      </rPr>
      <t>(*)</t>
    </r>
    <r>
      <rPr>
        <sz val="10"/>
        <color rgb="FF000000"/>
        <rFont val="Arial"/>
      </rPr>
      <t xml:space="preserve"> </t>
    </r>
    <r>
      <rPr>
        <b/>
        <sz val="10"/>
        <rFont val="Arial"/>
      </rPr>
      <t>Atenció</t>
    </r>
    <r>
      <rPr>
        <sz val="10"/>
        <color rgb="FF000000"/>
        <rFont val="Arial"/>
      </rPr>
      <t xml:space="preserve">: No oblideu afegir aquesta opció per PC de PAS, Tècnic i Direcció. </t>
    </r>
  </si>
  <si>
    <t>Quantitat</t>
  </si>
  <si>
    <t>Concepte</t>
  </si>
  <si>
    <r>
      <t xml:space="preserve">Preu unitari 
</t>
    </r>
    <r>
      <rPr>
        <b/>
        <sz val="10"/>
        <color theme="0"/>
        <rFont val="Calibri"/>
      </rPr>
      <t>(21% IVA inclòs)</t>
    </r>
  </si>
  <si>
    <r>
      <t xml:space="preserve">Import
</t>
    </r>
    <r>
      <rPr>
        <b/>
        <sz val="10"/>
        <color theme="0"/>
        <rFont val="Calibri"/>
      </rPr>
      <t xml:space="preserve"> (21% IVA inclòs)</t>
    </r>
  </si>
  <si>
    <t>Equipament segons l'acord de preus amb el número d'expedient especificat</t>
  </si>
  <si>
    <t>PC sobretaula</t>
  </si>
  <si>
    <t>Substitució de caixa SFF per caixa format mini-torre</t>
  </si>
  <si>
    <r>
      <t xml:space="preserve">ET1) HP Prodesk 600 G5 i3, 8GB RAM, 256GB SSD </t>
    </r>
    <r>
      <rPr>
        <b/>
        <sz val="10"/>
        <color rgb="FF000000"/>
        <rFont val="Calibri"/>
      </rPr>
      <t xml:space="preserve">Amb Windows </t>
    </r>
    <r>
      <rPr>
        <sz val="10"/>
        <color rgb="FF000000"/>
        <rFont val="Calibri"/>
      </rPr>
      <t xml:space="preserve">(inclou extensió de garantia un any addicional fins a 5 anys) </t>
    </r>
  </si>
  <si>
    <r>
      <t xml:space="preserve">ET1) HP Prodesk 600 G5 i3, 8GB RAM, 256GB SSD </t>
    </r>
    <r>
      <rPr>
        <b/>
        <sz val="10"/>
        <color rgb="FF000000"/>
        <rFont val="Calibri"/>
      </rPr>
      <t xml:space="preserve">Amb Linux </t>
    </r>
    <r>
      <rPr>
        <sz val="10"/>
        <color rgb="FF000000"/>
        <rFont val="Calibri"/>
      </rPr>
      <t xml:space="preserve">(inclou extensió de garantia un any addicional fins a 5 anys) </t>
    </r>
  </si>
  <si>
    <r>
      <t xml:space="preserve">ET2) HP Prodesk 600 G5 i5-8500, 16GB RAM, 1TB SSD M2 NVMe. </t>
    </r>
    <r>
      <rPr>
        <b/>
        <sz val="10"/>
        <color rgb="FF000000"/>
        <rFont val="Calibri"/>
      </rPr>
      <t>Amb Windows</t>
    </r>
    <r>
      <rPr>
        <sz val="10"/>
        <color rgb="FF000000"/>
        <rFont val="Calibri"/>
      </rPr>
      <t xml:space="preserve"> (inclou extensió de garantia un any addicional fins a 5 anys) </t>
    </r>
  </si>
  <si>
    <r>
      <t xml:space="preserve">ET2)HP Prodesk 600 G5 i5-8500, 16GB RAM, 1TB SSD M2 NVMe. </t>
    </r>
    <r>
      <rPr>
        <b/>
        <sz val="10"/>
        <color rgb="FF000000"/>
        <rFont val="Calibri"/>
      </rPr>
      <t>Amb Linux</t>
    </r>
    <r>
      <rPr>
        <sz val="10"/>
        <color rgb="FF000000"/>
        <rFont val="Calibri"/>
      </rPr>
      <t xml:space="preserve"> (inclou extensió de garantia un any addicional fins a 5 anys) </t>
    </r>
  </si>
  <si>
    <r>
      <t>ET3)HP Prodesk 600 G5 i5-8500, 16GB RAM, 1TB SSD M2 NVMe, gràfica 2.500 PassMark.</t>
    </r>
    <r>
      <rPr>
        <b/>
        <sz val="10"/>
        <color rgb="FF000000"/>
        <rFont val="Calibri"/>
      </rPr>
      <t xml:space="preserve"> Amb Windows.</t>
    </r>
    <r>
      <rPr>
        <sz val="10"/>
        <color rgb="FF000000"/>
        <rFont val="Calibri"/>
      </rPr>
      <t xml:space="preserve"> (inclou extensió de garantia un any addicional fins a 5 anys) </t>
    </r>
  </si>
  <si>
    <r>
      <t xml:space="preserve">ET3)HP Prodesk 600 G5 i5-8500, 16GB RAM, 1TB SSD M2 NVMe, gràfica 2.500 PassMark. </t>
    </r>
    <r>
      <rPr>
        <b/>
        <sz val="10"/>
        <color rgb="FF000000"/>
        <rFont val="Calibri"/>
      </rPr>
      <t>Amb Linux</t>
    </r>
    <r>
      <rPr>
        <sz val="10"/>
        <color rgb="FF000000"/>
        <rFont val="Calibri"/>
      </rPr>
      <t xml:space="preserve">. (inclou extensió de garantia un any addicional fins a 5 anys) </t>
    </r>
  </si>
  <si>
    <r>
      <t xml:space="preserve">ET4)HP Prodesk 600 G5 i5-9600, 16GB RAM, 1TB SSD M2 NVMe. </t>
    </r>
    <r>
      <rPr>
        <b/>
        <sz val="10"/>
        <color rgb="FF000000"/>
        <rFont val="Calibri"/>
      </rPr>
      <t>Amb Windows.</t>
    </r>
    <r>
      <rPr>
        <sz val="10"/>
        <color rgb="FF000000"/>
        <rFont val="Calibri"/>
      </rPr>
      <t xml:space="preserve"> (inclou extensió de garantia un any addicional fins a 5 anys) </t>
    </r>
  </si>
  <si>
    <r>
      <t xml:space="preserve">ET4)HP Prodesk 600 G5 i5-9600, 16GB RAM, 1TB SSD M2 NVMe. </t>
    </r>
    <r>
      <rPr>
        <b/>
        <sz val="10"/>
        <color rgb="FF000000"/>
        <rFont val="Calibri"/>
      </rPr>
      <t>Amb Linux</t>
    </r>
    <r>
      <rPr>
        <sz val="10"/>
        <color rgb="FF000000"/>
        <rFont val="Calibri"/>
      </rPr>
      <t xml:space="preserve">. (inclou extensió de garantia un any addicional fins a 5 anys) </t>
    </r>
  </si>
  <si>
    <r>
      <t xml:space="preserve">ET5)HP Prodesk 600 G5 i5-9600, 16GB RAM, 1TB disc SSD M2 NVMe, gràfica 2.500 PassMark. </t>
    </r>
    <r>
      <rPr>
        <b/>
        <sz val="10"/>
        <color rgb="FF000000"/>
        <rFont val="Calibri"/>
      </rPr>
      <t>Amb Windows</t>
    </r>
    <r>
      <rPr>
        <sz val="10"/>
        <color rgb="FF000000"/>
        <rFont val="Calibri"/>
      </rPr>
      <t xml:space="preserve">. (inclou extensió de garantia un any addicional fins a 5 anys) </t>
    </r>
  </si>
  <si>
    <r>
      <t>ET5)HP Prodesk 600 G5 i5-9600, 16GB RAM, 1TB disc SSD M2 NVMe, gràfica 2.500 PassMark.</t>
    </r>
    <r>
      <rPr>
        <b/>
        <sz val="10"/>
        <color rgb="FF000000"/>
        <rFont val="Calibri"/>
      </rPr>
      <t xml:space="preserve"> Amb Linux</t>
    </r>
    <r>
      <rPr>
        <sz val="10"/>
        <color rgb="FF000000"/>
        <rFont val="Calibri"/>
      </rPr>
      <t xml:space="preserve">. Minitorre (inclou extensió de garantia un any addicional fins a 5 anys) </t>
    </r>
  </si>
  <si>
    <t xml:space="preserve">M1) Monitor de 21,5'' sense multimèdia (inclou extensió de garantia un any addicional fins a 5 anys) </t>
  </si>
  <si>
    <t xml:space="preserve">M2) Monitor de 24'' sense multimèdia (inclou extensió de garantia un any addicional fins a 5 anys) </t>
  </si>
  <si>
    <t xml:space="preserve">M3) Monitor de 24'' amb multimèdia (inclou extensió de garantia un any addicional fins a 5 anys) </t>
  </si>
  <si>
    <t xml:space="preserve">M4) Monitor de 27'' amb multimèdia  (inclou extensió de garantia un any addicional fins a 5 anys) </t>
  </si>
  <si>
    <r>
      <t xml:space="preserve">Substitució del teclat de l'equip base per teclat espanyol amb lector de targeta intel·ligent </t>
    </r>
    <r>
      <rPr>
        <b/>
        <sz val="10"/>
        <rFont val="Arial"/>
      </rPr>
      <t>(*)</t>
    </r>
  </si>
  <si>
    <t xml:space="preserve">Teclat espanyol amb lector de targeta intel·ligent  </t>
  </si>
  <si>
    <r>
      <t xml:space="preserve">Total </t>
    </r>
    <r>
      <rPr>
        <b/>
        <sz val="8"/>
        <rFont val="Calibri"/>
      </rPr>
      <t>(IVA Inclòs)</t>
    </r>
  </si>
  <si>
    <t>Base</t>
  </si>
  <si>
    <t>21% IVA</t>
  </si>
  <si>
    <t>Persona contacte:</t>
  </si>
  <si>
    <t>Signatura:</t>
  </si>
  <si>
    <t>Lloc lliurament:</t>
  </si>
  <si>
    <t>(omplir adreça lliurament)</t>
  </si>
  <si>
    <t>Nom:</t>
  </si>
  <si>
    <t>Càrrec:</t>
  </si>
  <si>
    <t>Telèfon:</t>
  </si>
  <si>
    <t>Paràmetres per la efactura</t>
  </si>
  <si>
    <t>La factura s'ha d'enviar electrònicament a:</t>
  </si>
  <si>
    <t xml:space="preserve">Núm. Document D:  </t>
  </si>
  <si>
    <t xml:space="preserve">UNIVERSITAT POLITÈCNICA DE CATALUNYA
</t>
  </si>
  <si>
    <t xml:space="preserve">Codi Oficina Comptable:  </t>
  </si>
  <si>
    <t>U02400001</t>
  </si>
  <si>
    <t xml:space="preserve">Codi Òrgan Gestor:  </t>
  </si>
  <si>
    <t xml:space="preserve">Codi Unitat Tramitadora: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</si>
</sst>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€&quot;"/>
    <numFmt numFmtId="165" formatCode="_-* #,##0.00\ [$€-403]_-;\-* #,##0.00\ [$€-403]_-;_-* &quot;-&quot;??\ [$€-403]_-;_-@"/>
    <numFmt numFmtId="166" formatCode="_-* #,##0.00\ &quot;€&quot;_-;\-* #,##0.00\ &quot;€&quot;_-;_-* &quot;-&quot;??\ &quot;€&quot;_-;_-@"/>
  </numFmts>
  <fonts count="38" x14ac:knownFonts="1">
    <font>
      <sz val="10"/>
      <color rgb="FF000000"/>
      <name val="Arial"/>
    </font>
    <font>
      <sz val="10"/>
      <color theme="1"/>
      <name val="Arial"/>
    </font>
    <font>
      <b/>
      <sz val="16"/>
      <color rgb="FF366092"/>
      <name val="Arial"/>
    </font>
    <font>
      <sz val="10"/>
      <color rgb="FF548DD4"/>
      <name val="Arial"/>
    </font>
    <font>
      <b/>
      <sz val="11"/>
      <color rgb="FF548DD4"/>
      <name val="Arial"/>
    </font>
    <font>
      <b/>
      <sz val="10"/>
      <color theme="1"/>
      <name val="Arial"/>
    </font>
    <font>
      <sz val="11"/>
      <color theme="1"/>
      <name val="Calibri"/>
    </font>
    <font>
      <sz val="10"/>
      <name val="Arial"/>
    </font>
    <font>
      <sz val="10"/>
      <color rgb="FF366092"/>
      <name val="Arial"/>
    </font>
    <font>
      <sz val="8"/>
      <color theme="1"/>
      <name val="Arial"/>
    </font>
    <font>
      <sz val="8"/>
      <color rgb="FF000080"/>
      <name val="Tahoma"/>
    </font>
    <font>
      <b/>
      <sz val="11"/>
      <color rgb="FF366092"/>
      <name val="Tahoma"/>
    </font>
    <font>
      <sz val="8"/>
      <color rgb="FFFFFFFF"/>
      <name val="Tahoma"/>
    </font>
    <font>
      <sz val="8"/>
      <color theme="1"/>
      <name val="Tahoma"/>
    </font>
    <font>
      <sz val="10"/>
      <color theme="1"/>
      <name val="Calibri"/>
    </font>
    <font>
      <b/>
      <sz val="11"/>
      <color rgb="FFB8CCE4"/>
      <name val="Calibri"/>
    </font>
    <font>
      <b/>
      <sz val="13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11"/>
      <color theme="0"/>
      <name val="Calibri"/>
    </font>
    <font>
      <i/>
      <sz val="8"/>
      <color rgb="FF000000"/>
      <name val="Calibri"/>
    </font>
    <font>
      <b/>
      <i/>
      <sz val="9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sz val="8"/>
      <color theme="0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9"/>
      <color rgb="FF333399"/>
      <name val="Calibri"/>
    </font>
    <font>
      <b/>
      <i/>
      <sz val="10"/>
      <color rgb="FF366092"/>
      <name val="Calibri"/>
    </font>
    <font>
      <sz val="9"/>
      <color rgb="FF333399"/>
      <name val="Calibri"/>
    </font>
    <font>
      <i/>
      <sz val="8"/>
      <color theme="1"/>
      <name val="Calibri"/>
    </font>
    <font>
      <sz val="8"/>
      <color rgb="FFA5A5A5"/>
      <name val="Calibri"/>
    </font>
    <font>
      <b/>
      <sz val="10"/>
      <color rgb="FF548DD4"/>
      <name val="Arial"/>
    </font>
    <font>
      <b/>
      <sz val="10"/>
      <color rgb="FF366092"/>
      <name val="Arial"/>
    </font>
    <font>
      <b/>
      <sz val="10"/>
      <name val="Arial"/>
    </font>
    <font>
      <b/>
      <sz val="10"/>
      <color theme="0"/>
      <name val="Calibri"/>
    </font>
    <font>
      <b/>
      <sz val="10"/>
      <color rgb="FF000000"/>
      <name val="Calibri"/>
    </font>
    <font>
      <b/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rgb="FF8DB3E2"/>
        <bgColor rgb="FF8DB3E2"/>
      </patternFill>
    </fill>
  </fills>
  <borders count="80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366092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95B3D7"/>
      </right>
      <top/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/>
      <bottom style="medium">
        <color rgb="FF366092"/>
      </bottom>
      <diagonal/>
    </border>
    <border>
      <left style="thin">
        <color rgb="FF95B3D7"/>
      </left>
      <right/>
      <top/>
      <bottom style="medium">
        <color rgb="FF366092"/>
      </bottom>
      <diagonal/>
    </border>
    <border>
      <left style="medium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 style="thin">
        <color rgb="FF366092"/>
      </right>
      <top/>
      <bottom style="medium">
        <color rgb="FF366092"/>
      </bottom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rgb="FF366092"/>
      </left>
      <right style="medium">
        <color rgb="FF366092"/>
      </right>
      <top/>
      <bottom style="medium">
        <color rgb="FF366092"/>
      </bottom>
      <diagonal/>
    </border>
    <border>
      <left style="medium">
        <color rgb="FF366092"/>
      </left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 style="medium">
        <color rgb="FF366092"/>
      </right>
      <top/>
      <bottom style="thin">
        <color rgb="FF95B3D7"/>
      </bottom>
      <diagonal/>
    </border>
    <border>
      <left style="medium">
        <color rgb="FF366092"/>
      </left>
      <right style="thin">
        <color rgb="FF366092"/>
      </right>
      <top/>
      <bottom style="thin">
        <color rgb="FF95B3D7"/>
      </bottom>
      <diagonal/>
    </border>
    <border>
      <left style="thin">
        <color rgb="FF366092"/>
      </left>
      <right style="medium">
        <color rgb="FF366092"/>
      </right>
      <top/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366092"/>
      </right>
      <top style="thin">
        <color rgb="FF95B3D7"/>
      </top>
      <bottom style="thin">
        <color rgb="FF95B3D7"/>
      </bottom>
      <diagonal/>
    </border>
    <border>
      <left style="thin">
        <color rgb="FF366092"/>
      </left>
      <right style="medium">
        <color rgb="FF366092"/>
      </right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  <diagonal/>
    </border>
    <border>
      <left style="thin">
        <color rgb="FF95B3D7"/>
      </left>
      <right/>
      <top style="thin">
        <color rgb="FF95B3D7"/>
      </top>
      <bottom style="medium">
        <color rgb="FF366092"/>
      </bottom>
      <diagonal/>
    </border>
    <border>
      <left style="thin">
        <color rgb="FF95B3D7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 style="medium">
        <color rgb="FF366092"/>
      </left>
      <right style="thin">
        <color rgb="FF366092"/>
      </right>
      <top style="thin">
        <color rgb="FF95B3D7"/>
      </top>
      <bottom style="medium">
        <color rgb="FF366092"/>
      </bottom>
      <diagonal/>
    </border>
    <border>
      <left style="thin">
        <color rgb="FF366092"/>
      </left>
      <right style="medium">
        <color rgb="FF366092"/>
      </right>
      <top style="thin">
        <color rgb="FF95B3D7"/>
      </top>
      <bottom style="medium">
        <color rgb="FF366092"/>
      </bottom>
      <diagonal/>
    </border>
    <border>
      <left/>
      <right/>
      <top style="thin">
        <color rgb="FF95B3D7"/>
      </top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medium">
        <color rgb="FF000000"/>
      </right>
      <top style="thin">
        <color rgb="FF000000"/>
      </top>
      <bottom style="thin">
        <color rgb="FF808080"/>
      </bottom>
      <diagonal/>
    </border>
    <border>
      <left style="medium">
        <color rgb="FF00000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textRotation="90" wrapText="1"/>
    </xf>
    <xf numFmtId="0" fontId="12" fillId="2" borderId="10" xfId="0" applyFont="1" applyFill="1" applyBorder="1" applyAlignment="1">
      <alignment horizontal="center" textRotation="90" wrapText="1"/>
    </xf>
    <xf numFmtId="0" fontId="12" fillId="2" borderId="11" xfId="0" applyFont="1" applyFill="1" applyBorder="1" applyAlignment="1">
      <alignment horizontal="center" textRotation="90" wrapText="1"/>
    </xf>
    <xf numFmtId="0" fontId="12" fillId="2" borderId="12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textRotation="90" wrapText="1"/>
    </xf>
    <xf numFmtId="0" fontId="12" fillId="2" borderId="16" xfId="0" applyFont="1" applyFill="1" applyBorder="1" applyAlignment="1">
      <alignment horizontal="center" textRotation="90" wrapText="1"/>
    </xf>
    <xf numFmtId="0" fontId="12" fillId="2" borderId="17" xfId="0" applyFont="1" applyFill="1" applyBorder="1" applyAlignment="1">
      <alignment horizontal="center" textRotation="90" wrapText="1"/>
    </xf>
    <xf numFmtId="0" fontId="12" fillId="2" borderId="18" xfId="0" applyFont="1" applyFill="1" applyBorder="1" applyAlignment="1">
      <alignment horizontal="center" textRotation="90" wrapText="1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7" fillId="5" borderId="44" xfId="0" applyFont="1" applyFill="1" applyBorder="1" applyAlignment="1">
      <alignment vertical="top"/>
    </xf>
    <xf numFmtId="0" fontId="14" fillId="5" borderId="44" xfId="0" applyFont="1" applyFill="1" applyBorder="1" applyAlignment="1">
      <alignment horizontal="right" vertical="center" wrapText="1"/>
    </xf>
    <xf numFmtId="17" fontId="17" fillId="6" borderId="44" xfId="0" applyNumberFormat="1" applyFont="1" applyFill="1" applyBorder="1" applyAlignment="1">
      <alignment horizontal="center" vertical="center"/>
    </xf>
    <xf numFmtId="0" fontId="14" fillId="0" borderId="0" xfId="0" applyFont="1" applyAlignment="1"/>
    <xf numFmtId="0" fontId="19" fillId="7" borderId="45" xfId="0" applyFont="1" applyFill="1" applyBorder="1" applyAlignment="1">
      <alignment horizontal="center" vertical="center"/>
    </xf>
    <xf numFmtId="0" fontId="19" fillId="7" borderId="46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8" fontId="14" fillId="0" borderId="0" xfId="0" applyNumberFormat="1" applyFont="1" applyAlignment="1">
      <alignment horizontal="center" wrapText="1"/>
    </xf>
    <xf numFmtId="0" fontId="20" fillId="5" borderId="44" xfId="0" applyFont="1" applyFill="1" applyBorder="1" applyAlignment="1">
      <alignment horizontal="left" vertical="center" wrapText="1"/>
    </xf>
    <xf numFmtId="0" fontId="20" fillId="5" borderId="58" xfId="0" applyFont="1" applyFill="1" applyBorder="1" applyAlignment="1">
      <alignment horizontal="left" vertical="center" wrapText="1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8" xfId="0" applyFont="1" applyBorder="1" applyAlignment="1">
      <alignment vertical="center"/>
    </xf>
    <xf numFmtId="0" fontId="14" fillId="0" borderId="69" xfId="0" applyFont="1" applyBorder="1" applyAlignment="1">
      <alignment vertical="center"/>
    </xf>
    <xf numFmtId="0" fontId="23" fillId="0" borderId="69" xfId="0" applyFont="1" applyBorder="1" applyAlignment="1">
      <alignment vertical="center"/>
    </xf>
    <xf numFmtId="0" fontId="14" fillId="0" borderId="69" xfId="0" applyFont="1" applyBorder="1"/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23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3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39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center" wrapText="1"/>
    </xf>
    <xf numFmtId="0" fontId="13" fillId="3" borderId="19" xfId="0" applyFont="1" applyFill="1" applyBorder="1" applyAlignment="1">
      <alignment horizontal="center" vertical="center" wrapText="1"/>
    </xf>
    <xf numFmtId="0" fontId="7" fillId="0" borderId="20" xfId="0" applyFont="1" applyBorder="1"/>
    <xf numFmtId="0" fontId="7" fillId="0" borderId="21" xfId="0" applyFont="1" applyBorder="1"/>
    <xf numFmtId="164" fontId="14" fillId="0" borderId="62" xfId="0" applyNumberFormat="1" applyFont="1" applyBorder="1" applyAlignment="1">
      <alignment horizontal="right" vertical="center"/>
    </xf>
    <xf numFmtId="0" fontId="7" fillId="0" borderId="61" xfId="0" applyFont="1" applyBorder="1"/>
    <xf numFmtId="165" fontId="14" fillId="0" borderId="62" xfId="0" applyNumberFormat="1" applyFont="1" applyBorder="1" applyAlignment="1">
      <alignment vertical="center"/>
    </xf>
    <xf numFmtId="0" fontId="7" fillId="0" borderId="63" xfId="0" applyFont="1" applyBorder="1"/>
    <xf numFmtId="0" fontId="22" fillId="0" borderId="60" xfId="0" applyFont="1" applyBorder="1" applyAlignment="1">
      <alignment horizontal="left" vertical="center" wrapText="1"/>
    </xf>
    <xf numFmtId="0" fontId="7" fillId="0" borderId="60" xfId="0" applyFont="1" applyBorder="1"/>
    <xf numFmtId="164" fontId="14" fillId="0" borderId="62" xfId="0" applyNumberFormat="1" applyFont="1" applyBorder="1" applyAlignment="1">
      <alignment vertical="center"/>
    </xf>
    <xf numFmtId="0" fontId="22" fillId="0" borderId="60" xfId="0" quotePrefix="1" applyFont="1" applyBorder="1" applyAlignment="1">
      <alignment horizontal="left" vertical="center" wrapText="1"/>
    </xf>
    <xf numFmtId="0" fontId="22" fillId="0" borderId="60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7" fillId="0" borderId="66" xfId="0" applyFont="1" applyBorder="1"/>
    <xf numFmtId="0" fontId="7" fillId="0" borderId="67" xfId="0" applyFont="1" applyBorder="1"/>
    <xf numFmtId="0" fontId="17" fillId="5" borderId="39" xfId="0" applyFont="1" applyFill="1" applyBorder="1" applyAlignment="1">
      <alignment horizontal="center" vertical="center"/>
    </xf>
    <xf numFmtId="0" fontId="7" fillId="0" borderId="40" xfId="0" applyFont="1" applyBorder="1"/>
    <xf numFmtId="14" fontId="17" fillId="5" borderId="41" xfId="0" applyNumberFormat="1" applyFont="1" applyFill="1" applyBorder="1" applyAlignment="1">
      <alignment horizontal="left" vertical="center"/>
    </xf>
    <xf numFmtId="0" fontId="7" fillId="0" borderId="42" xfId="0" applyFont="1" applyBorder="1"/>
    <xf numFmtId="0" fontId="7" fillId="0" borderId="43" xfId="0" applyFont="1" applyBorder="1"/>
    <xf numFmtId="0" fontId="18" fillId="5" borderId="41" xfId="0" applyFont="1" applyFill="1" applyBorder="1" applyAlignment="1">
      <alignment horizontal="left" vertical="center"/>
    </xf>
    <xf numFmtId="0" fontId="19" fillId="7" borderId="47" xfId="0" applyFont="1" applyFill="1" applyBorder="1" applyAlignment="1">
      <alignment horizontal="left" vertical="center"/>
    </xf>
    <xf numFmtId="0" fontId="7" fillId="0" borderId="48" xfId="0" applyFont="1" applyBorder="1"/>
    <xf numFmtId="0" fontId="7" fillId="0" borderId="49" xfId="0" applyFont="1" applyBorder="1"/>
    <xf numFmtId="49" fontId="19" fillId="7" borderId="50" xfId="0" applyNumberFormat="1" applyFont="1" applyFill="1" applyBorder="1" applyAlignment="1">
      <alignment horizontal="center" vertical="center" wrapText="1"/>
    </xf>
    <xf numFmtId="0" fontId="7" fillId="0" borderId="51" xfId="0" applyFont="1" applyBorder="1"/>
    <xf numFmtId="0" fontId="20" fillId="5" borderId="52" xfId="0" applyFont="1" applyFill="1" applyBorder="1" applyAlignment="1">
      <alignment horizontal="left" vertical="center" wrapText="1"/>
    </xf>
    <xf numFmtId="0" fontId="7" fillId="0" borderId="53" xfId="0" applyFont="1" applyBorder="1"/>
    <xf numFmtId="0" fontId="7" fillId="0" borderId="54" xfId="0" applyFont="1" applyBorder="1"/>
    <xf numFmtId="0" fontId="21" fillId="5" borderId="55" xfId="0" applyFont="1" applyFill="1" applyBorder="1" applyAlignment="1">
      <alignment horizontal="left" vertical="center" wrapText="1"/>
    </xf>
    <xf numFmtId="0" fontId="7" fillId="0" borderId="56" xfId="0" applyFont="1" applyBorder="1"/>
    <xf numFmtId="0" fontId="7" fillId="0" borderId="57" xfId="0" applyFont="1" applyBorder="1"/>
    <xf numFmtId="0" fontId="14" fillId="0" borderId="72" xfId="0" applyFont="1" applyBorder="1" applyAlignment="1">
      <alignment vertical="top" wrapText="1"/>
    </xf>
    <xf numFmtId="0" fontId="7" fillId="0" borderId="73" xfId="0" applyFont="1" applyBorder="1"/>
    <xf numFmtId="0" fontId="7" fillId="0" borderId="74" xfId="0" applyFont="1" applyBorder="1"/>
    <xf numFmtId="0" fontId="14" fillId="0" borderId="75" xfId="0" applyFont="1" applyBorder="1" applyAlignment="1">
      <alignment wrapText="1"/>
    </xf>
    <xf numFmtId="0" fontId="7" fillId="0" borderId="76" xfId="0" applyFont="1" applyBorder="1"/>
    <xf numFmtId="0" fontId="14" fillId="0" borderId="75" xfId="0" applyFont="1" applyBorder="1"/>
    <xf numFmtId="0" fontId="14" fillId="0" borderId="77" xfId="0" applyFont="1" applyBorder="1" applyAlignment="1">
      <alignment wrapText="1"/>
    </xf>
    <xf numFmtId="0" fontId="7" fillId="0" borderId="78" xfId="0" applyFont="1" applyBorder="1"/>
    <xf numFmtId="0" fontId="7" fillId="0" borderId="79" xfId="0" applyFont="1" applyBorder="1"/>
    <xf numFmtId="0" fontId="14" fillId="0" borderId="39" xfId="0" applyFont="1" applyBorder="1" applyAlignment="1">
      <alignment horizontal="center"/>
    </xf>
    <xf numFmtId="0" fontId="31" fillId="6" borderId="41" xfId="0" applyFont="1" applyFill="1" applyBorder="1" applyAlignment="1">
      <alignment horizontal="left" vertical="top" wrapText="1"/>
    </xf>
    <xf numFmtId="166" fontId="24" fillId="8" borderId="70" xfId="0" applyNumberFormat="1" applyFont="1" applyFill="1" applyBorder="1" applyAlignment="1">
      <alignment vertical="center"/>
    </xf>
    <xf numFmtId="0" fontId="7" fillId="0" borderId="71" xfId="0" applyFont="1" applyBorder="1"/>
    <xf numFmtId="16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0" borderId="61" xfId="0" applyNumberFormat="1" applyFont="1" applyBorder="1" applyAlignment="1">
      <alignment vertical="center"/>
    </xf>
  </cellXfs>
  <cellStyles count="1">
    <cellStyle name="Normal" xfId="0" builtinId="0"/>
  </cellStyles>
  <dxfs count="9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57150</xdr:rowOff>
    </xdr:from>
    <xdr:ext cx="1381125" cy="285750"/>
    <xdr:pic>
      <xdr:nvPicPr>
        <xdr:cNvPr id="2" name="image1.jpg" descr="UPC-BcnTech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76200</xdr:rowOff>
    </xdr:from>
    <xdr:ext cx="2552700" cy="476250"/>
    <xdr:pic>
      <xdr:nvPicPr>
        <xdr:cNvPr id="2" name="image1.jpg" descr="UPC-BcnTech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2578125" defaultRowHeight="15" customHeight="1" x14ac:dyDescent="0.2"/>
  <cols>
    <col min="1" max="1" width="5.85546875" customWidth="1"/>
    <col min="2" max="26" width="9.140625" customWidth="1"/>
  </cols>
  <sheetData>
    <row r="1" spans="1:26" ht="18.75" customHeight="1" x14ac:dyDescent="0.3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" customHeight="1" x14ac:dyDescent="0.2">
      <c r="A5" s="5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" customHeight="1" x14ac:dyDescent="0.2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" customHeight="1" x14ac:dyDescent="0.2">
      <c r="A7" s="92" t="s">
        <v>3</v>
      </c>
      <c r="B7" s="90"/>
      <c r="C7" s="90"/>
      <c r="D7" s="90"/>
      <c r="E7" s="90"/>
      <c r="F7" s="90"/>
      <c r="G7" s="90"/>
      <c r="H7" s="90"/>
      <c r="I7" s="90"/>
      <c r="J7" s="9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2">
      <c r="A9" s="6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2">
      <c r="A10" s="4"/>
      <c r="B10" s="93" t="s">
        <v>5</v>
      </c>
      <c r="C10" s="90"/>
      <c r="D10" s="90"/>
      <c r="E10" s="90"/>
      <c r="F10" s="90"/>
      <c r="G10" s="90"/>
      <c r="H10" s="90"/>
      <c r="I10" s="90"/>
      <c r="J10" s="9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.75" customHeight="1" x14ac:dyDescent="0.2">
      <c r="A11" s="4"/>
      <c r="B11" s="91" t="s">
        <v>6</v>
      </c>
      <c r="C11" s="90"/>
      <c r="D11" s="90"/>
      <c r="E11" s="90"/>
      <c r="F11" s="90"/>
      <c r="G11" s="90"/>
      <c r="H11" s="90"/>
      <c r="I11" s="90"/>
      <c r="J11" s="9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9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">
      <c r="A13" s="6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3.75" customHeight="1" x14ac:dyDescent="0.2">
      <c r="A14" s="4"/>
      <c r="B14" s="91" t="s">
        <v>8</v>
      </c>
      <c r="C14" s="90"/>
      <c r="D14" s="90"/>
      <c r="E14" s="90"/>
      <c r="F14" s="90"/>
      <c r="G14" s="90"/>
      <c r="H14" s="90"/>
      <c r="I14" s="90"/>
      <c r="J14" s="9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">
      <c r="A15" s="4"/>
      <c r="B15" s="94" t="s">
        <v>9</v>
      </c>
      <c r="C15" s="90"/>
      <c r="D15" s="90"/>
      <c r="E15" s="90"/>
      <c r="F15" s="90"/>
      <c r="G15" s="90"/>
      <c r="H15" s="90"/>
      <c r="I15" s="90"/>
      <c r="J15" s="9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9.25" customHeight="1" x14ac:dyDescent="0.2">
      <c r="A16" s="4"/>
      <c r="B16" s="91" t="s">
        <v>10</v>
      </c>
      <c r="C16" s="90"/>
      <c r="D16" s="90"/>
      <c r="E16" s="90"/>
      <c r="F16" s="90"/>
      <c r="G16" s="90"/>
      <c r="H16" s="90"/>
      <c r="I16" s="90"/>
      <c r="J16" s="9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.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">
      <c r="A18" s="8"/>
      <c r="B18" s="9" t="s">
        <v>11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2">
      <c r="A19" s="7"/>
      <c r="B19" s="84" t="s">
        <v>12</v>
      </c>
      <c r="C19" s="85"/>
      <c r="D19" s="86"/>
      <c r="E19" s="88" t="s">
        <v>13</v>
      </c>
      <c r="F19" s="85"/>
      <c r="G19" s="85"/>
      <c r="H19" s="85"/>
      <c r="I19" s="8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2">
      <c r="A20" s="7"/>
      <c r="B20" s="87" t="s">
        <v>14</v>
      </c>
      <c r="C20" s="85"/>
      <c r="D20" s="86"/>
      <c r="E20" s="88" t="s">
        <v>15</v>
      </c>
      <c r="F20" s="85"/>
      <c r="G20" s="85"/>
      <c r="H20" s="85"/>
      <c r="I20" s="8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2">
      <c r="A21" s="7"/>
      <c r="B21" s="87" t="s">
        <v>16</v>
      </c>
      <c r="C21" s="85"/>
      <c r="D21" s="86"/>
      <c r="E21" s="88" t="s">
        <v>17</v>
      </c>
      <c r="F21" s="85"/>
      <c r="G21" s="85"/>
      <c r="H21" s="85"/>
      <c r="I21" s="86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0" customHeight="1" x14ac:dyDescent="0.2">
      <c r="A22" s="7"/>
      <c r="B22" s="87" t="s">
        <v>18</v>
      </c>
      <c r="C22" s="85"/>
      <c r="D22" s="86"/>
      <c r="E22" s="88" t="s">
        <v>19</v>
      </c>
      <c r="F22" s="85"/>
      <c r="G22" s="85"/>
      <c r="H22" s="85"/>
      <c r="I22" s="86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6.5" customHeight="1" x14ac:dyDescent="0.2">
      <c r="A23" s="7"/>
      <c r="B23" s="87" t="s">
        <v>20</v>
      </c>
      <c r="C23" s="85"/>
      <c r="D23" s="86"/>
      <c r="E23" s="88" t="s">
        <v>15</v>
      </c>
      <c r="F23" s="85"/>
      <c r="G23" s="85"/>
      <c r="H23" s="85"/>
      <c r="I23" s="86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" customHeight="1" x14ac:dyDescent="0.2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54.75" customHeight="1" x14ac:dyDescent="0.2">
      <c r="A25" s="4"/>
      <c r="B25" s="89" t="s">
        <v>21</v>
      </c>
      <c r="C25" s="90"/>
      <c r="D25" s="90"/>
      <c r="E25" s="90"/>
      <c r="F25" s="90"/>
      <c r="G25" s="90"/>
      <c r="H25" s="90"/>
      <c r="I25" s="90"/>
      <c r="J25" s="9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2">
      <c r="A26" s="4"/>
      <c r="B26" s="5" t="s">
        <v>22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7.5" customHeight="1" x14ac:dyDescent="0.2">
      <c r="A27" s="4"/>
      <c r="B27" s="91" t="s">
        <v>23</v>
      </c>
      <c r="C27" s="90"/>
      <c r="D27" s="90"/>
      <c r="E27" s="90"/>
      <c r="F27" s="90"/>
      <c r="G27" s="90"/>
      <c r="H27" s="90"/>
      <c r="I27" s="90"/>
      <c r="J27" s="9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B27:J27"/>
    <mergeCell ref="A7:J7"/>
    <mergeCell ref="B10:J10"/>
    <mergeCell ref="B11:J11"/>
    <mergeCell ref="B14:J14"/>
    <mergeCell ref="B15:J15"/>
    <mergeCell ref="B16:J16"/>
    <mergeCell ref="E19:I19"/>
    <mergeCell ref="E20:I20"/>
    <mergeCell ref="E21:I21"/>
    <mergeCell ref="E22:I22"/>
    <mergeCell ref="E23:I23"/>
    <mergeCell ref="B25:J25"/>
    <mergeCell ref="B19:D19"/>
    <mergeCell ref="B20:D20"/>
    <mergeCell ref="B21:D21"/>
    <mergeCell ref="B22:D22"/>
    <mergeCell ref="B23:D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workbookViewId="0"/>
  </sheetViews>
  <sheetFormatPr defaultColWidth="14.42578125" defaultRowHeight="15" customHeight="1" x14ac:dyDescent="0.2"/>
  <cols>
    <col min="1" max="1" width="0.5703125" customWidth="1"/>
    <col min="2" max="2" width="7.42578125" customWidth="1"/>
    <col min="3" max="3" width="9.7109375" customWidth="1"/>
    <col min="4" max="4" width="11.28515625" customWidth="1"/>
    <col min="5" max="5" width="9.140625" customWidth="1"/>
    <col min="6" max="6" width="20.140625" customWidth="1"/>
    <col min="7" max="7" width="11.7109375" customWidth="1"/>
    <col min="8" max="8" width="19.5703125" customWidth="1"/>
    <col min="9" max="9" width="5.42578125" customWidth="1"/>
    <col min="10" max="13" width="3" customWidth="1"/>
    <col min="14" max="16" width="2.85546875" customWidth="1"/>
    <col min="17" max="17" width="3.5703125" customWidth="1"/>
    <col min="18" max="18" width="4.7109375" customWidth="1"/>
    <col min="19" max="22" width="2.85546875" customWidth="1"/>
    <col min="23" max="23" width="4.5703125" customWidth="1"/>
    <col min="24" max="24" width="4.7109375" customWidth="1"/>
    <col min="25" max="32" width="2.85546875" customWidth="1"/>
  </cols>
  <sheetData>
    <row r="1" spans="1:32" ht="12" customHeight="1" x14ac:dyDescent="0.2">
      <c r="A1" s="4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14.25" customHeight="1" x14ac:dyDescent="0.2">
      <c r="A3" s="4"/>
      <c r="B3" s="95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11"/>
      <c r="Z3" s="11"/>
      <c r="AA3" s="11"/>
      <c r="AB3" s="11"/>
      <c r="AC3" s="11"/>
      <c r="AD3" s="11"/>
      <c r="AE3" s="11"/>
      <c r="AF3" s="11"/>
    </row>
    <row r="4" spans="1:32" ht="9" customHeight="1" x14ac:dyDescent="0.2">
      <c r="A4" s="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68" customHeight="1" x14ac:dyDescent="0.2">
      <c r="A5" s="4"/>
      <c r="B5" s="12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4" t="s">
        <v>31</v>
      </c>
      <c r="I5" s="15" t="s">
        <v>32</v>
      </c>
      <c r="J5" s="15" t="s">
        <v>33</v>
      </c>
      <c r="K5" s="15" t="s">
        <v>34</v>
      </c>
      <c r="L5" s="16" t="s">
        <v>35</v>
      </c>
      <c r="M5" s="17" t="s">
        <v>36</v>
      </c>
      <c r="N5" s="15" t="s">
        <v>37</v>
      </c>
      <c r="O5" s="15" t="s">
        <v>38</v>
      </c>
      <c r="P5" s="15" t="s">
        <v>39</v>
      </c>
      <c r="Q5" s="15" t="s">
        <v>40</v>
      </c>
      <c r="R5" s="15" t="s">
        <v>41</v>
      </c>
      <c r="S5" s="15" t="s">
        <v>42</v>
      </c>
      <c r="T5" s="15" t="s">
        <v>43</v>
      </c>
      <c r="U5" s="15" t="s">
        <v>44</v>
      </c>
      <c r="V5" s="15" t="s">
        <v>45</v>
      </c>
      <c r="W5" s="15" t="s">
        <v>46</v>
      </c>
      <c r="X5" s="15" t="s">
        <v>47</v>
      </c>
      <c r="Y5" s="15" t="s">
        <v>48</v>
      </c>
      <c r="Z5" s="15" t="s">
        <v>49</v>
      </c>
      <c r="AA5" s="15" t="s">
        <v>50</v>
      </c>
      <c r="AB5" s="15" t="s">
        <v>51</v>
      </c>
      <c r="AC5" s="15" t="s">
        <v>52</v>
      </c>
      <c r="AD5" s="15" t="s">
        <v>53</v>
      </c>
      <c r="AE5" s="15" t="s">
        <v>54</v>
      </c>
      <c r="AF5" s="15" t="s">
        <v>55</v>
      </c>
    </row>
    <row r="6" spans="1:32" ht="3.75" customHeight="1" x14ac:dyDescent="0.2">
      <c r="A6" s="4"/>
      <c r="B6" s="18"/>
      <c r="C6" s="19"/>
      <c r="D6" s="19"/>
      <c r="E6" s="19"/>
      <c r="F6" s="19"/>
      <c r="G6" s="19"/>
      <c r="H6" s="20"/>
      <c r="I6" s="21"/>
      <c r="J6" s="21"/>
      <c r="K6" s="22"/>
      <c r="L6" s="23"/>
      <c r="M6" s="23"/>
      <c r="N6" s="24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5" customHeight="1" x14ac:dyDescent="0.2">
      <c r="A7" s="4"/>
      <c r="B7" s="96" t="s">
        <v>56</v>
      </c>
      <c r="C7" s="97"/>
      <c r="D7" s="97"/>
      <c r="E7" s="97"/>
      <c r="F7" s="97"/>
      <c r="G7" s="97"/>
      <c r="H7" s="97"/>
      <c r="I7" s="98"/>
      <c r="J7" s="25" t="s">
        <v>57</v>
      </c>
      <c r="K7" s="26" t="s">
        <v>57</v>
      </c>
      <c r="L7" s="26" t="s">
        <v>57</v>
      </c>
      <c r="M7" s="26" t="s">
        <v>57</v>
      </c>
      <c r="N7" s="27" t="s">
        <v>57</v>
      </c>
      <c r="O7" s="27" t="s">
        <v>57</v>
      </c>
      <c r="P7" s="27" t="s">
        <v>57</v>
      </c>
      <c r="Q7" s="27" t="s">
        <v>57</v>
      </c>
      <c r="R7" s="27" t="s">
        <v>57</v>
      </c>
      <c r="S7" s="27" t="s">
        <v>57</v>
      </c>
      <c r="T7" s="27" t="s">
        <v>57</v>
      </c>
      <c r="U7" s="27" t="s">
        <v>57</v>
      </c>
      <c r="V7" s="27" t="s">
        <v>57</v>
      </c>
      <c r="W7" s="27" t="s">
        <v>57</v>
      </c>
      <c r="X7" s="27" t="s">
        <v>57</v>
      </c>
      <c r="Y7" s="27" t="s">
        <v>57</v>
      </c>
      <c r="Z7" s="27" t="s">
        <v>57</v>
      </c>
      <c r="AA7" s="27" t="s">
        <v>57</v>
      </c>
      <c r="AB7" s="27" t="s">
        <v>57</v>
      </c>
      <c r="AC7" s="27" t="s">
        <v>57</v>
      </c>
      <c r="AD7" s="27" t="s">
        <v>57</v>
      </c>
      <c r="AE7" s="27" t="s">
        <v>57</v>
      </c>
      <c r="AF7" s="27" t="s">
        <v>57</v>
      </c>
    </row>
    <row r="8" spans="1:32" ht="15" customHeight="1" x14ac:dyDescent="0.2">
      <c r="A8" s="4"/>
      <c r="B8" s="28"/>
      <c r="C8" s="29"/>
      <c r="D8" s="29"/>
      <c r="E8" s="29"/>
      <c r="F8" s="29"/>
      <c r="G8" s="29"/>
      <c r="H8" s="30"/>
      <c r="I8" s="31"/>
      <c r="J8" s="32"/>
      <c r="K8" s="33"/>
      <c r="L8" s="34"/>
      <c r="M8" s="34"/>
      <c r="N8" s="35"/>
      <c r="O8" s="35"/>
      <c r="P8" s="35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</row>
    <row r="9" spans="1:32" ht="15" customHeight="1" x14ac:dyDescent="0.2">
      <c r="A9" s="4"/>
      <c r="B9" s="28"/>
      <c r="C9" s="29"/>
      <c r="D9" s="29"/>
      <c r="E9" s="29"/>
      <c r="F9" s="29"/>
      <c r="G9" s="29"/>
      <c r="H9" s="30"/>
      <c r="I9" s="31"/>
      <c r="J9" s="32"/>
      <c r="K9" s="33"/>
      <c r="L9" s="34"/>
      <c r="M9" s="34"/>
      <c r="N9" s="35"/>
      <c r="O9" s="35"/>
      <c r="P9" s="35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  <row r="10" spans="1:32" ht="15" customHeight="1" x14ac:dyDescent="0.2">
      <c r="A10" s="4"/>
      <c r="B10" s="28"/>
      <c r="C10" s="29"/>
      <c r="D10" s="29"/>
      <c r="E10" s="29"/>
      <c r="F10" s="29"/>
      <c r="G10" s="29"/>
      <c r="H10" s="30"/>
      <c r="I10" s="31"/>
      <c r="J10" s="32"/>
      <c r="K10" s="33"/>
      <c r="L10" s="34"/>
      <c r="M10" s="34"/>
      <c r="N10" s="35"/>
      <c r="O10" s="35"/>
      <c r="P10" s="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</row>
    <row r="11" spans="1:32" ht="15" customHeight="1" x14ac:dyDescent="0.2">
      <c r="A11" s="4"/>
      <c r="B11" s="28"/>
      <c r="C11" s="29"/>
      <c r="D11" s="29"/>
      <c r="E11" s="29"/>
      <c r="F11" s="29"/>
      <c r="G11" s="29"/>
      <c r="H11" s="30"/>
      <c r="I11" s="31"/>
      <c r="J11" s="32"/>
      <c r="K11" s="33"/>
      <c r="L11" s="34"/>
      <c r="M11" s="34"/>
      <c r="N11" s="35"/>
      <c r="O11" s="35"/>
      <c r="P11" s="35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1:32" ht="15" customHeight="1" x14ac:dyDescent="0.2">
      <c r="A12" s="4"/>
      <c r="B12" s="28"/>
      <c r="C12" s="29"/>
      <c r="D12" s="29"/>
      <c r="E12" s="29"/>
      <c r="F12" s="29"/>
      <c r="G12" s="29"/>
      <c r="H12" s="30"/>
      <c r="I12" s="31"/>
      <c r="J12" s="32"/>
      <c r="K12" s="33"/>
      <c r="L12" s="34"/>
      <c r="M12" s="34"/>
      <c r="N12" s="35"/>
      <c r="O12" s="35"/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</row>
    <row r="13" spans="1:32" ht="15" customHeight="1" x14ac:dyDescent="0.2">
      <c r="A13" s="4"/>
      <c r="B13" s="28"/>
      <c r="C13" s="29"/>
      <c r="D13" s="29"/>
      <c r="E13" s="29"/>
      <c r="F13" s="29"/>
      <c r="G13" s="29"/>
      <c r="H13" s="30"/>
      <c r="I13" s="31"/>
      <c r="J13" s="32"/>
      <c r="K13" s="33"/>
      <c r="L13" s="34"/>
      <c r="M13" s="34"/>
      <c r="N13" s="35"/>
      <c r="O13" s="35"/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ht="15" customHeight="1" x14ac:dyDescent="0.2">
      <c r="A14" s="4"/>
      <c r="B14" s="28"/>
      <c r="C14" s="29"/>
      <c r="D14" s="29"/>
      <c r="E14" s="29"/>
      <c r="F14" s="29"/>
      <c r="G14" s="29"/>
      <c r="H14" s="30"/>
      <c r="I14" s="31"/>
      <c r="J14" s="32"/>
      <c r="K14" s="33"/>
      <c r="L14" s="34"/>
      <c r="M14" s="34"/>
      <c r="N14" s="35"/>
      <c r="O14" s="35"/>
      <c r="P14" s="35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</row>
    <row r="15" spans="1:32" ht="15" customHeight="1" x14ac:dyDescent="0.2">
      <c r="A15" s="4"/>
      <c r="B15" s="28"/>
      <c r="C15" s="29"/>
      <c r="D15" s="29"/>
      <c r="E15" s="29"/>
      <c r="F15" s="29"/>
      <c r="G15" s="29"/>
      <c r="H15" s="30"/>
      <c r="I15" s="31"/>
      <c r="J15" s="32"/>
      <c r="K15" s="33"/>
      <c r="L15" s="34"/>
      <c r="M15" s="34"/>
      <c r="N15" s="35"/>
      <c r="O15" s="35"/>
      <c r="P15" s="35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32" ht="15" customHeight="1" x14ac:dyDescent="0.2">
      <c r="A16" s="4"/>
      <c r="B16" s="28"/>
      <c r="C16" s="29"/>
      <c r="D16" s="29"/>
      <c r="E16" s="29"/>
      <c r="F16" s="29"/>
      <c r="G16" s="29"/>
      <c r="H16" s="30"/>
      <c r="I16" s="31"/>
      <c r="J16" s="32"/>
      <c r="K16" s="33"/>
      <c r="L16" s="34"/>
      <c r="M16" s="34"/>
      <c r="N16" s="35"/>
      <c r="O16" s="35"/>
      <c r="P16" s="35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spans="1:32" ht="15" customHeight="1" x14ac:dyDescent="0.2">
      <c r="A17" s="4"/>
      <c r="B17" s="28"/>
      <c r="C17" s="29"/>
      <c r="D17" s="29"/>
      <c r="E17" s="29"/>
      <c r="F17" s="29"/>
      <c r="G17" s="29"/>
      <c r="H17" s="30"/>
      <c r="I17" s="31"/>
      <c r="J17" s="32"/>
      <c r="K17" s="33"/>
      <c r="L17" s="34"/>
      <c r="M17" s="34"/>
      <c r="N17" s="35"/>
      <c r="O17" s="35"/>
      <c r="P17" s="35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</row>
    <row r="18" spans="1:32" ht="15" customHeight="1" x14ac:dyDescent="0.2">
      <c r="A18" s="4"/>
      <c r="B18" s="28"/>
      <c r="C18" s="29"/>
      <c r="D18" s="29"/>
      <c r="E18" s="29"/>
      <c r="F18" s="29"/>
      <c r="G18" s="29"/>
      <c r="H18" s="30"/>
      <c r="I18" s="31"/>
      <c r="J18" s="32"/>
      <c r="K18" s="33"/>
      <c r="L18" s="34"/>
      <c r="M18" s="34"/>
      <c r="N18" s="35"/>
      <c r="O18" s="35"/>
      <c r="P18" s="35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</row>
    <row r="19" spans="1:32" ht="15" customHeight="1" x14ac:dyDescent="0.2">
      <c r="A19" s="4"/>
      <c r="B19" s="28"/>
      <c r="C19" s="29"/>
      <c r="D19" s="29"/>
      <c r="E19" s="29"/>
      <c r="F19" s="29"/>
      <c r="G19" s="29"/>
      <c r="H19" s="30"/>
      <c r="I19" s="31"/>
      <c r="J19" s="32"/>
      <c r="K19" s="33"/>
      <c r="L19" s="34"/>
      <c r="M19" s="34"/>
      <c r="N19" s="35"/>
      <c r="O19" s="35"/>
      <c r="P19" s="35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1:32" ht="15" customHeight="1" x14ac:dyDescent="0.2">
      <c r="A20" s="4"/>
      <c r="B20" s="28"/>
      <c r="C20" s="29"/>
      <c r="D20" s="29"/>
      <c r="E20" s="29"/>
      <c r="F20" s="29"/>
      <c r="G20" s="29"/>
      <c r="H20" s="30"/>
      <c r="I20" s="31"/>
      <c r="J20" s="32"/>
      <c r="K20" s="33"/>
      <c r="L20" s="34"/>
      <c r="M20" s="34"/>
      <c r="N20" s="35"/>
      <c r="O20" s="35"/>
      <c r="P20" s="35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</row>
    <row r="21" spans="1:32" ht="15" customHeight="1" x14ac:dyDescent="0.2">
      <c r="A21" s="4"/>
      <c r="B21" s="28"/>
      <c r="C21" s="29"/>
      <c r="D21" s="29"/>
      <c r="E21" s="29"/>
      <c r="F21" s="29"/>
      <c r="G21" s="29"/>
      <c r="H21" s="30"/>
      <c r="I21" s="31"/>
      <c r="J21" s="32"/>
      <c r="K21" s="33"/>
      <c r="L21" s="34"/>
      <c r="M21" s="34"/>
      <c r="N21" s="35"/>
      <c r="O21" s="35"/>
      <c r="P21" s="3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</row>
    <row r="22" spans="1:32" ht="15" customHeight="1" x14ac:dyDescent="0.2">
      <c r="A22" s="4"/>
      <c r="B22" s="28"/>
      <c r="C22" s="29"/>
      <c r="D22" s="29"/>
      <c r="E22" s="29"/>
      <c r="F22" s="29"/>
      <c r="G22" s="29"/>
      <c r="H22" s="30"/>
      <c r="I22" s="31"/>
      <c r="J22" s="32"/>
      <c r="K22" s="33"/>
      <c r="L22" s="34"/>
      <c r="M22" s="34"/>
      <c r="N22" s="35"/>
      <c r="O22" s="35"/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 ht="15" customHeight="1" x14ac:dyDescent="0.2">
      <c r="A23" s="4"/>
      <c r="B23" s="28"/>
      <c r="C23" s="29"/>
      <c r="D23" s="29"/>
      <c r="E23" s="29"/>
      <c r="F23" s="29"/>
      <c r="G23" s="29"/>
      <c r="H23" s="30"/>
      <c r="I23" s="31"/>
      <c r="J23" s="32"/>
      <c r="K23" s="33"/>
      <c r="L23" s="34"/>
      <c r="M23" s="34"/>
      <c r="N23" s="35"/>
      <c r="O23" s="35"/>
      <c r="P23" s="35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1:32" ht="12" customHeight="1" x14ac:dyDescent="0.2">
      <c r="A24" s="4"/>
      <c r="B24" s="28"/>
      <c r="C24" s="29"/>
      <c r="D24" s="29"/>
      <c r="E24" s="29"/>
      <c r="F24" s="29"/>
      <c r="G24" s="29"/>
      <c r="H24" s="30"/>
      <c r="I24" s="31"/>
      <c r="J24" s="32"/>
      <c r="K24" s="33"/>
      <c r="L24" s="34"/>
      <c r="M24" s="34"/>
      <c r="N24" s="35"/>
      <c r="O24" s="35"/>
      <c r="P24" s="35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</row>
    <row r="25" spans="1:32" ht="12" customHeight="1" x14ac:dyDescent="0.2">
      <c r="A25" s="4"/>
      <c r="B25" s="28"/>
      <c r="C25" s="29"/>
      <c r="D25" s="29"/>
      <c r="E25" s="29"/>
      <c r="F25" s="29"/>
      <c r="G25" s="29"/>
      <c r="H25" s="30"/>
      <c r="I25" s="31"/>
      <c r="J25" s="32"/>
      <c r="K25" s="33"/>
      <c r="L25" s="34"/>
      <c r="M25" s="34"/>
      <c r="N25" s="35"/>
      <c r="O25" s="35"/>
      <c r="P25" s="35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</row>
    <row r="26" spans="1:32" ht="12" customHeight="1" x14ac:dyDescent="0.2">
      <c r="A26" s="4"/>
      <c r="B26" s="28"/>
      <c r="C26" s="29"/>
      <c r="D26" s="29"/>
      <c r="E26" s="29"/>
      <c r="F26" s="29"/>
      <c r="G26" s="29"/>
      <c r="H26" s="30"/>
      <c r="I26" s="31"/>
      <c r="J26" s="32"/>
      <c r="K26" s="33"/>
      <c r="L26" s="34"/>
      <c r="M26" s="34"/>
      <c r="N26" s="35"/>
      <c r="O26" s="35"/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</row>
    <row r="27" spans="1:32" ht="12" customHeight="1" x14ac:dyDescent="0.2">
      <c r="A27" s="4"/>
      <c r="B27" s="28"/>
      <c r="C27" s="29"/>
      <c r="D27" s="29"/>
      <c r="E27" s="29"/>
      <c r="F27" s="29"/>
      <c r="G27" s="29"/>
      <c r="H27" s="30"/>
      <c r="I27" s="31"/>
      <c r="J27" s="32"/>
      <c r="K27" s="33"/>
      <c r="L27" s="34"/>
      <c r="M27" s="34"/>
      <c r="N27" s="35"/>
      <c r="O27" s="35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2" ht="12" customHeight="1" x14ac:dyDescent="0.2">
      <c r="A28" s="4"/>
      <c r="B28" s="28"/>
      <c r="C28" s="29"/>
      <c r="D28" s="29"/>
      <c r="E28" s="29"/>
      <c r="F28" s="29"/>
      <c r="G28" s="29"/>
      <c r="H28" s="30"/>
      <c r="I28" s="31"/>
      <c r="J28" s="32"/>
      <c r="K28" s="33"/>
      <c r="L28" s="34"/>
      <c r="M28" s="34"/>
      <c r="N28" s="35"/>
      <c r="O28" s="35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</row>
    <row r="29" spans="1:32" ht="12" customHeight="1" x14ac:dyDescent="0.2">
      <c r="A29" s="4"/>
      <c r="B29" s="28"/>
      <c r="C29" s="29"/>
      <c r="D29" s="29"/>
      <c r="E29" s="29"/>
      <c r="F29" s="29"/>
      <c r="G29" s="29"/>
      <c r="H29" s="30"/>
      <c r="I29" s="31"/>
      <c r="J29" s="32"/>
      <c r="K29" s="33"/>
      <c r="L29" s="34"/>
      <c r="M29" s="34"/>
      <c r="N29" s="35"/>
      <c r="O29" s="35"/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</row>
    <row r="30" spans="1:32" ht="12" customHeight="1" x14ac:dyDescent="0.2">
      <c r="A30" s="4"/>
      <c r="B30" s="28"/>
      <c r="C30" s="29"/>
      <c r="D30" s="29"/>
      <c r="E30" s="29"/>
      <c r="F30" s="29"/>
      <c r="G30" s="29"/>
      <c r="H30" s="30"/>
      <c r="I30" s="31"/>
      <c r="J30" s="32"/>
      <c r="K30" s="33"/>
      <c r="L30" s="34"/>
      <c r="M30" s="34"/>
      <c r="N30" s="35"/>
      <c r="O30" s="35"/>
      <c r="P30" s="35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</row>
    <row r="31" spans="1:32" ht="12" customHeight="1" x14ac:dyDescent="0.2">
      <c r="A31" s="4"/>
      <c r="B31" s="37"/>
      <c r="C31" s="38"/>
      <c r="D31" s="38"/>
      <c r="E31" s="38"/>
      <c r="F31" s="38"/>
      <c r="G31" s="38"/>
      <c r="H31" s="39"/>
      <c r="I31" s="40"/>
      <c r="J31" s="41"/>
      <c r="K31" s="42"/>
      <c r="L31" s="43"/>
      <c r="M31" s="43"/>
      <c r="N31" s="44"/>
      <c r="O31" s="44"/>
      <c r="P31" s="44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2" ht="12" customHeight="1" x14ac:dyDescent="0.2">
      <c r="A32" s="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ht="12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ht="12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ht="12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ht="12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32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ht="12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ht="12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ht="12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ht="12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ht="12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ht="12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ht="12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spans="1:32" ht="12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spans="1:32" ht="12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spans="1:32" ht="12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spans="1:32" ht="12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2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spans="1:32" ht="12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ht="12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ht="12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ht="12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spans="1:32" ht="12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spans="1:32" ht="12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spans="1:32" ht="12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spans="1:32" ht="12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spans="1:32" ht="12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spans="1:32" ht="12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spans="1:32" ht="12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spans="1:32" ht="12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spans="1:32" ht="12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spans="1:32" ht="12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spans="1:32" ht="12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spans="1:32" ht="12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spans="1:32" ht="12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spans="1:32" ht="12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12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12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ht="12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spans="1:32" ht="12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12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spans="1:32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spans="1:32" ht="12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ht="12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2" ht="12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2" ht="12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2" ht="12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2" ht="12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2" ht="12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2" ht="12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2" ht="12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ht="12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2" ht="12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2" ht="12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32" ht="12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32" ht="12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32" ht="12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2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 ht="12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 ht="12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 ht="12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 ht="12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 ht="12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 ht="12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 ht="12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 ht="12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 ht="12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 ht="12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 ht="12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 ht="12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2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 ht="12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 ht="12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 ht="12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 ht="12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 ht="12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 ht="12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2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ht="12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2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2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2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2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2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 ht="12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 ht="12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 ht="12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 ht="12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 ht="12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 ht="12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 ht="12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 ht="12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 ht="12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 ht="12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 ht="12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 ht="12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 ht="12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 ht="12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 ht="12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 ht="12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 ht="12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 ht="12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 ht="12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 ht="12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 ht="12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 ht="12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 ht="12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ht="12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 ht="12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 ht="12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 ht="12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 ht="12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 ht="12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 ht="12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 ht="12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 ht="12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 ht="12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 ht="12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 ht="12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 ht="12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 ht="12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 ht="12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 ht="12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 ht="12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 ht="12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 ht="12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 ht="12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 ht="12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 ht="12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 ht="12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 ht="12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 ht="12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 ht="12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 ht="12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 ht="12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 ht="12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 ht="12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 ht="12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 ht="12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 ht="12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 ht="12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 ht="12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 ht="12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 ht="12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 ht="12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 ht="12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 ht="12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 ht="12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 ht="12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 ht="12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 ht="12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 ht="12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 ht="12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 ht="12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 ht="12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 ht="12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 ht="12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 ht="12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 ht="12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 ht="12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 ht="12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 ht="12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 ht="12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 ht="12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 ht="12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 ht="12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 ht="12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 ht="12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 ht="12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 ht="12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 ht="12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 ht="12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 ht="12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 ht="12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 ht="12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 ht="12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 ht="12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 ht="12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 ht="12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 ht="12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 ht="12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 ht="12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 ht="12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 ht="12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 ht="12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 ht="12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 ht="12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 ht="12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 ht="12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 ht="12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 ht="12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 ht="12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 ht="12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 ht="12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 ht="12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 ht="12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 ht="12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 ht="12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 ht="12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 ht="12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 ht="12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 ht="12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 ht="12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 ht="12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 ht="12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 ht="12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 ht="12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 ht="12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 ht="12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 ht="12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 ht="12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 ht="12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 ht="12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 ht="12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 ht="12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 ht="12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 ht="12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 ht="12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 ht="12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 ht="12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 ht="12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 ht="12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 ht="12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 ht="12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 ht="12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 ht="12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 ht="12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 ht="12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 ht="12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 ht="12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 ht="12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 ht="12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 ht="12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 ht="12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 ht="12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 ht="12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 ht="12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 ht="12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 ht="12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 ht="12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 ht="12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 ht="12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 ht="12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 ht="12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 ht="12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 ht="12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 ht="12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 ht="12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 ht="12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 ht="12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 ht="12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 ht="12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 ht="12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 ht="12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 ht="12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 ht="12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 ht="12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 ht="12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 ht="12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 ht="12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 ht="12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 ht="12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 ht="12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 ht="12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spans="1:32" ht="12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spans="1:32" ht="12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spans="1:32" ht="12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spans="1:32" ht="12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spans="1:32" ht="12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spans="1:32" ht="12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spans="1:32" ht="12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spans="1:32" ht="12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spans="1:32" ht="12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spans="1:32" ht="12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spans="1:32" ht="12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spans="1:32" ht="12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spans="1:32" ht="12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spans="1:32" ht="12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spans="1:32" ht="12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spans="1:32" ht="12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spans="1:32" ht="12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spans="1:32" ht="12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spans="1:32" ht="12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spans="1:32" ht="12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spans="1:32" ht="12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spans="1:32" ht="12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spans="1:32" ht="12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spans="1:32" ht="12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spans="1:32" ht="12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spans="1:32" ht="12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spans="1:32" ht="12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spans="1:32" ht="12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spans="1:32" ht="12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spans="1:32" ht="12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spans="1:32" ht="12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spans="1:32" ht="12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spans="1:32" ht="12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spans="1:32" ht="12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spans="1:32" ht="12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spans="1:32" ht="12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spans="1:32" ht="12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spans="1:32" ht="12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spans="1:32" ht="12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spans="1:32" ht="12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spans="1:32" ht="12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spans="1:32" ht="12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spans="1:32" ht="12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spans="1:32" ht="12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spans="1:32" ht="12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spans="1:32" ht="12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spans="1:32" ht="12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spans="1:32" ht="12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spans="1:32" ht="12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spans="1:32" ht="12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spans="1:32" ht="12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spans="1:32" ht="12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spans="1:32" ht="12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spans="1:32" ht="12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spans="1:32" ht="12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spans="1:32" ht="12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spans="1:32" ht="12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spans="1:32" ht="12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spans="1:32" ht="12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spans="1:32" ht="12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spans="1:32" ht="12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spans="1:32" ht="12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spans="1:32" ht="12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spans="1:32" ht="12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spans="1:32" ht="12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spans="1:32" ht="12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spans="1:32" ht="12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spans="1:32" ht="12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spans="1:32" ht="12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spans="1:32" ht="12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spans="1:32" ht="12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spans="1:32" ht="12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spans="1:32" ht="12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spans="1:32" ht="12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spans="1:32" ht="12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spans="1:32" ht="12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spans="1:32" ht="12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spans="1:32" ht="12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spans="1:32" ht="12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spans="1:32" ht="12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spans="1:32" ht="12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spans="1:32" ht="12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spans="1:32" ht="12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spans="1:32" ht="12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spans="1:32" ht="12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spans="1:32" ht="12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spans="1:32" ht="12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spans="1:32" ht="12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spans="1:32" ht="12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spans="1:32" ht="12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spans="1:32" ht="12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spans="1:32" ht="12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spans="1:32" ht="12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spans="1:32" ht="12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spans="1:32" ht="12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spans="1:32" ht="12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spans="1:32" ht="12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spans="1:32" ht="12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spans="1:32" ht="12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spans="1:32" ht="12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spans="1:32" ht="12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spans="1:32" ht="12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spans="1:32" ht="12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spans="1:32" ht="12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spans="1:32" ht="12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spans="1:32" ht="12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spans="1:32" ht="12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spans="1:32" ht="12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spans="1:32" ht="12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spans="1:32" ht="12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spans="1:32" ht="12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spans="1:32" ht="12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spans="1:32" ht="12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spans="1:32" ht="12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spans="1:32" ht="12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spans="1:32" ht="12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spans="1:32" ht="12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spans="1:32" ht="12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spans="1:32" ht="12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spans="1:32" ht="12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spans="1:32" ht="12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spans="1:32" ht="12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spans="1:32" ht="12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spans="1:32" ht="12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spans="1:32" ht="12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spans="1:32" ht="12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spans="1:32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spans="1:32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spans="1:32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spans="1:32" ht="12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spans="1:32" ht="12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spans="1:32" ht="12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spans="1:32" ht="12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spans="1:32" ht="12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spans="1:32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spans="1:32" ht="12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spans="1:32" ht="12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spans="1:32" ht="12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spans="1:32" ht="12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spans="1:32" ht="12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spans="1:32" ht="12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spans="1:32" ht="12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spans="1:32" ht="12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spans="1:32" ht="12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spans="1:32" ht="12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spans="1:32" ht="12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spans="1:32" ht="12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spans="1:32" ht="12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spans="1:32" ht="12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spans="1:32" ht="12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spans="1:32" ht="12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spans="1:32" ht="12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spans="1:32" ht="12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spans="1:32" ht="12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spans="1:32" ht="12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spans="1:32" ht="12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spans="1:32" ht="12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spans="1:32" ht="12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spans="1:32" ht="12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spans="1:32" ht="12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spans="1:32" ht="12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spans="1:32" ht="12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spans="1:32" ht="12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spans="1:32" ht="12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spans="1:32" ht="12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spans="1:32" ht="12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spans="1:32" ht="12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spans="1:32" ht="12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spans="1:32" ht="12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spans="1:32" ht="12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spans="1:32" ht="12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spans="1:32" ht="12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spans="1:32" ht="12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spans="1:32" ht="12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spans="1:32" ht="12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spans="1:32" ht="12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spans="1:32" ht="12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spans="1:32" ht="12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spans="1:32" ht="12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spans="1:32" ht="12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spans="1:32" ht="12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spans="1:32" ht="12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spans="1:32" ht="12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spans="1:32" ht="12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spans="1:32" ht="12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spans="1:32" ht="12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spans="1:32" ht="12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spans="1:32" ht="12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spans="1:32" ht="12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spans="1:32" ht="12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spans="1:32" ht="12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spans="1:32" ht="12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spans="1:32" ht="12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spans="1:32" ht="12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spans="1:32" ht="12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spans="1:32" ht="12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spans="1:32" ht="12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spans="1:32" ht="12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spans="1:32" ht="12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spans="1:32" ht="12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spans="1:32" ht="12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spans="1:32" ht="12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spans="1:32" ht="12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spans="1:32" ht="12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spans="1:32" ht="12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spans="1:32" ht="12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spans="1:32" ht="12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spans="1:32" ht="12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spans="1:32" ht="12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spans="1:32" ht="12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spans="1:32" ht="12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spans="1:32" ht="12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spans="1:32" ht="12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spans="1:32" ht="12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spans="1:32" ht="12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spans="1:32" ht="12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spans="1:32" ht="12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spans="1:32" ht="12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spans="1:32" ht="12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spans="1:32" ht="12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spans="1:32" ht="12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spans="1:32" ht="12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spans="1:32" ht="12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spans="1:32" ht="12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spans="1:32" ht="12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spans="1:32" ht="12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spans="1:32" ht="12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spans="1:32" ht="12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spans="1:32" ht="12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spans="1:32" ht="12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spans="1:32" ht="12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spans="1:32" ht="12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spans="1:32" ht="12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spans="1:32" ht="12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spans="1:32" ht="12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spans="1:32" ht="12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spans="1:32" ht="12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spans="1:32" ht="12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spans="1:32" ht="12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spans="1:32" ht="12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spans="1:32" ht="12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spans="1:32" ht="12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spans="1:32" ht="12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spans="1:32" ht="12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spans="1:32" ht="12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spans="1:32" ht="12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spans="1:32" ht="12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spans="1:32" ht="12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spans="1:32" ht="12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spans="1:32" ht="12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spans="1:32" ht="12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spans="1:32" ht="12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spans="1:32" ht="12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spans="1:32" ht="12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spans="1:32" ht="12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spans="1:32" ht="12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spans="1:32" ht="12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spans="1:32" ht="12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spans="1:32" ht="12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spans="1:32" ht="12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spans="1:32" ht="12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spans="1:32" ht="12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spans="1:32" ht="12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spans="1:32" ht="12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spans="1:32" ht="12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spans="1:32" ht="12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spans="1:32" ht="12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spans="1:32" ht="12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spans="1:32" ht="12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spans="1:32" ht="12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spans="1:32" ht="12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spans="1:32" ht="12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spans="1:32" ht="12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spans="1:32" ht="12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spans="1:32" ht="12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spans="1:32" ht="12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spans="1:32" ht="12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spans="1:32" ht="12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spans="1:32" ht="12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spans="1:32" ht="12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spans="1:32" ht="12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spans="1:32" ht="12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spans="1:32" ht="12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spans="1:32" ht="12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spans="1:32" ht="12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spans="1:32" ht="12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spans="1:32" ht="12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spans="1:32" ht="12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spans="1:32" ht="12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spans="1:32" ht="12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spans="1:32" ht="12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spans="1:32" ht="12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spans="1:32" ht="12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spans="1:32" ht="12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spans="1:32" ht="12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spans="1:32" ht="12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spans="1:32" ht="12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spans="1:32" ht="12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spans="1:32" ht="12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spans="1:32" ht="12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spans="1:32" ht="12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spans="1:32" ht="12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spans="1:32" ht="12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spans="1:32" ht="12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spans="1:32" ht="12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spans="1:32" ht="12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spans="1:32" ht="12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spans="1:32" ht="12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spans="1:32" ht="12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spans="1:32" ht="12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spans="1:32" ht="12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spans="1:32" ht="12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spans="1:32" ht="12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spans="1:32" ht="12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spans="1:32" ht="12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spans="1:32" ht="12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spans="1:32" ht="12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spans="1:32" ht="12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spans="1:32" ht="12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spans="1:32" ht="12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spans="1:32" ht="12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spans="1:32" ht="12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spans="1:32" ht="12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spans="1:32" ht="12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spans="1:32" ht="12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spans="1:32" ht="12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spans="1:32" ht="12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spans="1:32" ht="12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spans="1:32" ht="12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spans="1:32" ht="12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spans="1:32" ht="12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spans="1:32" ht="12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spans="1:32" ht="12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spans="1:32" ht="12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spans="1:32" ht="12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spans="1:32" ht="12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spans="1:32" ht="12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spans="1:32" ht="12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spans="1:32" ht="12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spans="1:32" ht="12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spans="1:32" ht="12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spans="1:32" ht="12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spans="1:32" ht="12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spans="1:32" ht="12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spans="1:32" ht="12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spans="1:32" ht="12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spans="1:32" ht="12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spans="1:32" ht="12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spans="1:32" ht="12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spans="1:32" ht="12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spans="1:32" ht="12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spans="1:32" ht="12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spans="1:32" ht="12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spans="1:32" ht="12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spans="1:32" ht="12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spans="1:32" ht="12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spans="1:32" ht="12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spans="1:32" ht="12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spans="1:32" ht="12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spans="1:32" ht="12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spans="1:32" ht="12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spans="1:32" ht="12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spans="1:32" ht="12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spans="1:32" ht="12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spans="1:32" ht="12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spans="1:32" ht="12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spans="1:32" ht="12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spans="1:32" ht="12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spans="1:32" ht="12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spans="1:32" ht="12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spans="1:32" ht="12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spans="1:32" ht="12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spans="1:32" ht="12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spans="1:32" ht="12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spans="1:32" ht="12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spans="1:32" ht="12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spans="1:32" ht="12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spans="1:32" ht="12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spans="1:32" ht="12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spans="1:32" ht="12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spans="1:32" ht="12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spans="1:32" ht="12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spans="1:32" ht="12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spans="1:32" ht="12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spans="1:32" ht="12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spans="1:32" ht="12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spans="1:32" ht="12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spans="1:32" ht="12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spans="1:32" ht="12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spans="1:32" ht="12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spans="1:32" ht="12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spans="1:32" ht="12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spans="1:32" ht="12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spans="1:32" ht="12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spans="1:32" ht="12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spans="1:32" ht="12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spans="1:32" ht="12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spans="1:32" ht="12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spans="1:32" ht="12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spans="1:32" ht="12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spans="1:32" ht="12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spans="1:32" ht="12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spans="1:32" ht="12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spans="1:32" ht="12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spans="1:32" ht="12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spans="1:32" ht="12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spans="1:32" ht="12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spans="1:32" ht="12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spans="1:32" ht="12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spans="1:32" ht="12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spans="1:32" ht="12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spans="1:32" ht="12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spans="1:32" ht="12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spans="1:32" ht="12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spans="1:32" ht="12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spans="1:32" ht="12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spans="1:32" ht="12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spans="1:32" ht="12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spans="1:32" ht="12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spans="1:32" ht="12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spans="1:32" ht="12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spans="1:32" ht="12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spans="1:32" ht="12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spans="1:32" ht="12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spans="1:32" ht="12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spans="1:32" ht="12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spans="1:32" ht="12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spans="1:32" ht="12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spans="1:32" ht="12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spans="1:32" ht="12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spans="1:32" ht="12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spans="1:32" ht="12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spans="1:32" ht="12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spans="1:32" ht="12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spans="1:32" ht="12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spans="1:32" ht="12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spans="1:32" ht="12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spans="1:32" ht="12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spans="1:32" ht="12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spans="1:32" ht="12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spans="1:32" ht="12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spans="1:32" ht="12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spans="1:32" ht="12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spans="1:32" ht="12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spans="1:32" ht="12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spans="1:32" ht="12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spans="1:32" ht="12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spans="1:32" ht="12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spans="1:32" ht="12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spans="1:32" ht="12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spans="1:32" ht="12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spans="1:32" ht="12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spans="1:32" ht="12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spans="1:32" ht="12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spans="1:32" ht="12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spans="1:32" ht="12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spans="1:32" ht="12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spans="1:32" ht="12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spans="1:32" ht="12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spans="1:32" ht="12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spans="1:32" ht="12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spans="1:32" ht="12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spans="1:32" ht="12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spans="1:32" ht="12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spans="1:32" ht="12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spans="1:32" ht="12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spans="1:32" ht="12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spans="1:32" ht="12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spans="1:32" ht="12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spans="1:32" ht="12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spans="1:32" ht="12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spans="1:32" ht="12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spans="1:32" ht="12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spans="1:32" ht="12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spans="1:32" ht="12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spans="1:32" ht="12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spans="1:32" ht="12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spans="1:32" ht="12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spans="1:32" ht="12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spans="1:32" ht="12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spans="1:32" ht="12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spans="1:32" ht="12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spans="1:32" ht="12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spans="1:32" ht="12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spans="1:32" ht="12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spans="1:32" ht="12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spans="1:32" ht="12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spans="1:32" ht="12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spans="1:32" ht="12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spans="1:32" ht="12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spans="1:32" ht="12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spans="1:32" ht="12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spans="1:32" ht="12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spans="1:32" ht="12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spans="1:32" ht="12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spans="1:32" ht="12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spans="1:32" ht="12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spans="1:32" ht="12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spans="1:32" ht="12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spans="1:32" ht="12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spans="1:32" ht="12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spans="1:32" ht="12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spans="1:32" ht="12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spans="1:32" ht="12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spans="1:32" ht="12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spans="1:32" ht="12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spans="1:32" ht="12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spans="1:32" ht="12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spans="1:32" ht="12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spans="1:32" ht="12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spans="1:32" ht="12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spans="1:32" ht="12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spans="1:32" ht="12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spans="1:32" ht="12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spans="1:32" ht="12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spans="1:32" ht="12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spans="1:32" ht="12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spans="1:32" ht="12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spans="1:32" ht="12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spans="1:32" ht="12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spans="1:32" ht="12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spans="1:32" ht="12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spans="1:32" ht="12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spans="1:32" ht="12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spans="1:32" ht="12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spans="1:32" ht="12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spans="1:32" ht="12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spans="1:32" ht="12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spans="1:32" ht="12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spans="1:32" ht="12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spans="1:32" ht="12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spans="1:32" ht="12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spans="1:32" ht="12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spans="1:32" ht="12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spans="1:32" ht="12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spans="1:32" ht="12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spans="1:32" ht="12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spans="1:32" ht="12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spans="1:32" ht="12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spans="1:32" ht="12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spans="1:32" ht="12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spans="1:32" ht="12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spans="1:32" ht="12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spans="1:32" ht="12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spans="1:32" ht="12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spans="1:32" ht="12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spans="1:32" ht="12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spans="1:32" ht="12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spans="1:32" ht="12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spans="1:32" ht="12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spans="1:32" ht="12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spans="1:32" ht="12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spans="1:32" ht="12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spans="1:32" ht="12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spans="1:32" ht="12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spans="1:32" ht="12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spans="1:32" ht="12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spans="1:32" ht="12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spans="1:32" ht="12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spans="1:32" ht="12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spans="1:32" ht="12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spans="1:32" ht="12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spans="1:32" ht="12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spans="1:32" ht="12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spans="1:32" ht="12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spans="1:32" ht="12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spans="1:32" ht="12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spans="1:32" ht="12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spans="1:32" ht="12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spans="1:32" ht="12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spans="1:32" ht="12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spans="1:32" ht="12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spans="1:32" ht="12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spans="1:32" ht="12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spans="1:32" ht="12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spans="1:32" ht="12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spans="1:32" ht="12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spans="1:32" ht="12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spans="1:32" ht="12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spans="1:32" ht="12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spans="1:32" ht="12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spans="1:32" ht="12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spans="1:32" ht="12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spans="1:32" ht="12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spans="1:32" ht="12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spans="1:32" ht="12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spans="1:32" ht="12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spans="1:32" ht="12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spans="1:32" ht="12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spans="1:32" ht="12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spans="1:32" ht="12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spans="1:32" ht="12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spans="1:32" ht="12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spans="1:32" ht="12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spans="1:32" ht="12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spans="1:32" ht="12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spans="1:32" ht="12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spans="1:32" ht="12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spans="1:32" ht="12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spans="1:32" ht="12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spans="1:32" ht="12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spans="1:32" ht="12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spans="1:32" ht="12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spans="1:32" ht="12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spans="1:32" ht="12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spans="1:32" ht="12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spans="1:32" ht="12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spans="1:32" ht="12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spans="1:32" ht="12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spans="1:32" ht="12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spans="1:32" ht="12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spans="1:32" ht="12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spans="1:32" ht="12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spans="1:32" ht="12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spans="1:32" ht="12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spans="1:32" ht="12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spans="1:32" ht="12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spans="1:32" ht="12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spans="1:32" ht="12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spans="1:32" ht="12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spans="1:32" ht="12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spans="1:32" ht="12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spans="1:32" ht="12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spans="1:32" ht="12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spans="1:32" ht="12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spans="1:32" ht="12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spans="1:32" ht="12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spans="1:32" ht="12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spans="1:32" ht="12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spans="1:32" ht="12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spans="1:32" ht="12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spans="1:32" ht="12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spans="1:32" ht="12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spans="1:32" ht="12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spans="1:32" ht="12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spans="1:32" ht="12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spans="1:32" ht="12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spans="1:32" ht="12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spans="1:32" ht="12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spans="1:32" ht="12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spans="1:32" ht="12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spans="1:32" ht="12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spans="1:32" ht="12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spans="1:32" ht="12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spans="1:32" ht="12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spans="1:32" ht="12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spans="1:32" ht="12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spans="1:32" ht="12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spans="1:32" ht="12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spans="1:32" ht="12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spans="1:32" ht="12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spans="1:32" ht="12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spans="1:32" ht="12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spans="1:32" ht="12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spans="1:32" ht="12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spans="1:32" ht="12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spans="1:32" ht="12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spans="1:32" ht="12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spans="1:32" ht="12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spans="1:32" ht="12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spans="1:32" ht="12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spans="1:32" ht="12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spans="1:32" ht="12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spans="1:32" ht="12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spans="1:32" ht="12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spans="1:32" ht="12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spans="1:32" ht="12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spans="1:32" ht="12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spans="1:32" ht="12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spans="1:32" ht="12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spans="1:32" ht="12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spans="1:32" ht="12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spans="1:32" ht="12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spans="1:32" ht="12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spans="1:32" ht="12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spans="1:32" ht="12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spans="1:32" ht="12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spans="1:32" ht="12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spans="1:32" ht="12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spans="1:32" ht="12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spans="1:32" ht="12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2">
    <mergeCell ref="B3:X3"/>
    <mergeCell ref="B7:I7"/>
  </mergeCells>
  <pageMargins left="0.25" right="0.25" top="0.75" bottom="0.75" header="0" footer="0"/>
  <pageSetup paperSize="9"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topLeftCell="A22" workbookViewId="0">
      <selection activeCell="G33" sqref="G33:H33"/>
    </sheetView>
  </sheetViews>
  <sheetFormatPr defaultColWidth="14.42578125" defaultRowHeight="15" customHeight="1" x14ac:dyDescent="0.2"/>
  <cols>
    <col min="1" max="1" width="5.28515625" customWidth="1"/>
    <col min="2" max="2" width="12" customWidth="1"/>
    <col min="3" max="3" width="1.5703125" customWidth="1"/>
    <col min="4" max="4" width="14.5703125" customWidth="1"/>
    <col min="5" max="5" width="11.5703125" customWidth="1"/>
    <col min="6" max="6" width="19.140625" customWidth="1"/>
    <col min="7" max="7" width="7" customWidth="1"/>
    <col min="8" max="8" width="11.28515625" customWidth="1"/>
    <col min="9" max="9" width="9.42578125" customWidth="1"/>
    <col min="10" max="10" width="11.85546875" customWidth="1"/>
    <col min="11" max="26" width="9" customWidth="1"/>
  </cols>
  <sheetData>
    <row r="1" spans="1:26" ht="10.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2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7" t="s">
        <v>58</v>
      </c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2.7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7" t="s">
        <v>59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2.7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8" t="s">
        <v>60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2.75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2.2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6.75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7.25" customHeight="1" x14ac:dyDescent="0.2">
      <c r="A8" s="46"/>
      <c r="B8" s="49" t="s">
        <v>61</v>
      </c>
      <c r="C8" s="50"/>
      <c r="D8" s="111"/>
      <c r="E8" s="112"/>
      <c r="F8" s="46"/>
      <c r="G8" s="51" t="s">
        <v>62</v>
      </c>
      <c r="H8" s="113"/>
      <c r="I8" s="114"/>
      <c r="J8" s="11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8.25" customHeight="1" x14ac:dyDescent="0.2">
      <c r="A9" s="46"/>
      <c r="B9" s="51"/>
      <c r="C9" s="5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.75" customHeight="1" x14ac:dyDescent="0.2">
      <c r="A10" s="46"/>
      <c r="B10" s="50" t="s">
        <v>63</v>
      </c>
      <c r="C10" s="50"/>
      <c r="D10" s="52" t="s">
        <v>64</v>
      </c>
      <c r="E10" s="52"/>
      <c r="F10" s="52"/>
      <c r="G10" s="53"/>
      <c r="H10" s="54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9" customHeight="1" x14ac:dyDescent="0.2">
      <c r="A11" s="46"/>
      <c r="B11" s="51"/>
      <c r="C11" s="51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46"/>
      <c r="B12" s="51" t="s">
        <v>65</v>
      </c>
      <c r="C12" s="51"/>
      <c r="D12" s="116" t="s">
        <v>66</v>
      </c>
      <c r="E12" s="114"/>
      <c r="F12" s="114"/>
      <c r="G12" s="11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2" customHeight="1" x14ac:dyDescent="0.2">
      <c r="A13" s="46"/>
      <c r="B13" s="51"/>
      <c r="C13" s="51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6.5" customHeight="1" x14ac:dyDescent="0.2">
      <c r="A14" s="46"/>
      <c r="B14" s="51"/>
      <c r="C14" s="51"/>
      <c r="D14" s="55" t="s">
        <v>67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9.75" customHeight="1" x14ac:dyDescent="0.2">
      <c r="A15" s="46"/>
      <c r="B15" s="51"/>
      <c r="C15" s="51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29.25" customHeight="1" x14ac:dyDescent="0.2">
      <c r="A16" s="46"/>
      <c r="B16" s="56" t="s">
        <v>68</v>
      </c>
      <c r="C16" s="57"/>
      <c r="D16" s="117" t="s">
        <v>69</v>
      </c>
      <c r="E16" s="118"/>
      <c r="F16" s="119"/>
      <c r="G16" s="120" t="s">
        <v>70</v>
      </c>
      <c r="H16" s="119"/>
      <c r="I16" s="120" t="s">
        <v>71</v>
      </c>
      <c r="J16" s="121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4.25" customHeight="1" x14ac:dyDescent="0.2">
      <c r="A17" s="46"/>
      <c r="B17" s="122" t="s">
        <v>72</v>
      </c>
      <c r="C17" s="123"/>
      <c r="D17" s="123"/>
      <c r="E17" s="123"/>
      <c r="F17" s="123"/>
      <c r="G17" s="123"/>
      <c r="H17" s="123"/>
      <c r="I17" s="123"/>
      <c r="J17" s="124"/>
      <c r="K17" s="46"/>
      <c r="L17" s="58"/>
      <c r="M17" s="59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4.25" customHeight="1" x14ac:dyDescent="0.2">
      <c r="A18" s="46"/>
      <c r="B18" s="125" t="s">
        <v>73</v>
      </c>
      <c r="C18" s="126"/>
      <c r="D18" s="126"/>
      <c r="E18" s="126"/>
      <c r="F18" s="127"/>
      <c r="G18" s="60"/>
      <c r="H18" s="60"/>
      <c r="I18" s="60"/>
      <c r="J18" s="61"/>
      <c r="K18" s="46"/>
      <c r="L18" s="58"/>
      <c r="M18" s="59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9.5" customHeight="1" x14ac:dyDescent="0.2">
      <c r="A19" s="46"/>
      <c r="B19" s="62"/>
      <c r="C19" s="63"/>
      <c r="D19" s="103" t="s">
        <v>74</v>
      </c>
      <c r="E19" s="104"/>
      <c r="F19" s="100"/>
      <c r="G19" s="99">
        <v>0</v>
      </c>
      <c r="H19" s="100"/>
      <c r="I19" s="101">
        <f t="shared" ref="I19:I42" si="0">G19*B19</f>
        <v>0</v>
      </c>
      <c r="J19" s="102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54" customHeight="1" x14ac:dyDescent="0.2">
      <c r="A20" s="46"/>
      <c r="B20" s="62"/>
      <c r="C20" s="63"/>
      <c r="D20" s="103" t="s">
        <v>75</v>
      </c>
      <c r="E20" s="104"/>
      <c r="F20" s="100"/>
      <c r="G20" s="99">
        <v>496.78</v>
      </c>
      <c r="H20" s="100"/>
      <c r="I20" s="101">
        <f t="shared" si="0"/>
        <v>0</v>
      </c>
      <c r="J20" s="102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39.75" customHeight="1" x14ac:dyDescent="0.2">
      <c r="A21" s="46"/>
      <c r="B21" s="64"/>
      <c r="C21" s="65"/>
      <c r="D21" s="103" t="s">
        <v>76</v>
      </c>
      <c r="E21" s="104"/>
      <c r="F21" s="100"/>
      <c r="G21" s="99">
        <v>438.7</v>
      </c>
      <c r="H21" s="100"/>
      <c r="I21" s="101">
        <f t="shared" si="0"/>
        <v>0</v>
      </c>
      <c r="J21" s="102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39.75" customHeight="1" x14ac:dyDescent="0.2">
      <c r="A22" s="46"/>
      <c r="B22" s="62"/>
      <c r="C22" s="63"/>
      <c r="D22" s="103" t="s">
        <v>77</v>
      </c>
      <c r="E22" s="104"/>
      <c r="F22" s="100"/>
      <c r="G22" s="99">
        <v>652.96</v>
      </c>
      <c r="H22" s="100"/>
      <c r="I22" s="101">
        <f t="shared" si="0"/>
        <v>0</v>
      </c>
      <c r="J22" s="102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39.75" customHeight="1" x14ac:dyDescent="0.2">
      <c r="A23" s="46"/>
      <c r="B23" s="64"/>
      <c r="C23" s="65"/>
      <c r="D23" s="103" t="s">
        <v>78</v>
      </c>
      <c r="E23" s="104"/>
      <c r="F23" s="100"/>
      <c r="G23" s="99">
        <v>594.88</v>
      </c>
      <c r="H23" s="100"/>
      <c r="I23" s="101">
        <f t="shared" si="0"/>
        <v>0</v>
      </c>
      <c r="J23" s="102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39.75" customHeight="1" x14ac:dyDescent="0.2">
      <c r="A24" s="46"/>
      <c r="B24" s="64"/>
      <c r="C24" s="65"/>
      <c r="D24" s="103" t="s">
        <v>79</v>
      </c>
      <c r="E24" s="104"/>
      <c r="F24" s="100"/>
      <c r="G24" s="99">
        <v>744.92</v>
      </c>
      <c r="H24" s="100"/>
      <c r="I24" s="101">
        <f t="shared" si="0"/>
        <v>0</v>
      </c>
      <c r="J24" s="102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39.75" customHeight="1" x14ac:dyDescent="0.2">
      <c r="A25" s="46"/>
      <c r="B25" s="64"/>
      <c r="C25" s="65"/>
      <c r="D25" s="103" t="s">
        <v>80</v>
      </c>
      <c r="E25" s="104"/>
      <c r="F25" s="100"/>
      <c r="G25" s="99">
        <v>686.84</v>
      </c>
      <c r="H25" s="100"/>
      <c r="I25" s="101">
        <f t="shared" si="0"/>
        <v>0</v>
      </c>
      <c r="J25" s="102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9.75" customHeight="1" x14ac:dyDescent="0.2">
      <c r="A26" s="46"/>
      <c r="B26" s="64"/>
      <c r="C26" s="65"/>
      <c r="D26" s="103" t="s">
        <v>81</v>
      </c>
      <c r="E26" s="104"/>
      <c r="F26" s="100"/>
      <c r="G26" s="99">
        <v>667.48</v>
      </c>
      <c r="H26" s="100"/>
      <c r="I26" s="101">
        <f t="shared" si="0"/>
        <v>0</v>
      </c>
      <c r="J26" s="102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39.75" customHeight="1" x14ac:dyDescent="0.2">
      <c r="A27" s="46"/>
      <c r="B27" s="64"/>
      <c r="C27" s="65"/>
      <c r="D27" s="103" t="s">
        <v>82</v>
      </c>
      <c r="E27" s="104"/>
      <c r="F27" s="100"/>
      <c r="G27" s="99">
        <v>609.4</v>
      </c>
      <c r="H27" s="100"/>
      <c r="I27" s="101">
        <f t="shared" si="0"/>
        <v>0</v>
      </c>
      <c r="J27" s="102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39.75" customHeight="1" x14ac:dyDescent="0.2">
      <c r="A28" s="46"/>
      <c r="B28" s="64"/>
      <c r="C28" s="65"/>
      <c r="D28" s="103" t="s">
        <v>83</v>
      </c>
      <c r="E28" s="104"/>
      <c r="F28" s="100"/>
      <c r="G28" s="99">
        <v>759.44</v>
      </c>
      <c r="H28" s="100"/>
      <c r="I28" s="101">
        <f t="shared" si="0"/>
        <v>0</v>
      </c>
      <c r="J28" s="102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54" customHeight="1" x14ac:dyDescent="0.2">
      <c r="A29" s="46"/>
      <c r="B29" s="64"/>
      <c r="C29" s="65"/>
      <c r="D29" s="103" t="s">
        <v>84</v>
      </c>
      <c r="E29" s="104"/>
      <c r="F29" s="100"/>
      <c r="G29" s="99">
        <v>701.36</v>
      </c>
      <c r="H29" s="100"/>
      <c r="I29" s="101">
        <f t="shared" si="0"/>
        <v>0</v>
      </c>
      <c r="J29" s="102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24" customHeight="1" x14ac:dyDescent="0.2">
      <c r="A30" s="46"/>
      <c r="B30" s="64"/>
      <c r="C30" s="65"/>
      <c r="D30" s="106" t="s">
        <v>85</v>
      </c>
      <c r="E30" s="104"/>
      <c r="F30" s="100"/>
      <c r="G30" s="105">
        <v>127.05</v>
      </c>
      <c r="H30" s="143"/>
      <c r="I30" s="101">
        <f t="shared" si="0"/>
        <v>0</v>
      </c>
      <c r="J30" s="102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24" customHeight="1" x14ac:dyDescent="0.2">
      <c r="A31" s="46"/>
      <c r="B31" s="64"/>
      <c r="C31" s="65"/>
      <c r="D31" s="106" t="s">
        <v>86</v>
      </c>
      <c r="E31" s="104"/>
      <c r="F31" s="100"/>
      <c r="G31" s="105">
        <v>130.72</v>
      </c>
      <c r="H31" s="143"/>
      <c r="I31" s="101">
        <f t="shared" si="0"/>
        <v>0</v>
      </c>
      <c r="J31" s="102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24" customHeight="1" x14ac:dyDescent="0.2">
      <c r="A32" s="46"/>
      <c r="B32" s="64"/>
      <c r="C32" s="65"/>
      <c r="D32" s="106" t="s">
        <v>87</v>
      </c>
      <c r="E32" s="104"/>
      <c r="F32" s="100"/>
      <c r="G32" s="105">
        <v>151.9</v>
      </c>
      <c r="H32" s="143"/>
      <c r="I32" s="101">
        <f t="shared" si="0"/>
        <v>0</v>
      </c>
      <c r="J32" s="102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24" customHeight="1" x14ac:dyDescent="0.2">
      <c r="A33" s="46"/>
      <c r="B33" s="64"/>
      <c r="C33" s="65"/>
      <c r="D33" s="103" t="s">
        <v>88</v>
      </c>
      <c r="E33" s="104"/>
      <c r="F33" s="100"/>
      <c r="G33" s="105">
        <v>189.17</v>
      </c>
      <c r="H33" s="143"/>
      <c r="I33" s="101">
        <f t="shared" si="0"/>
        <v>0</v>
      </c>
      <c r="J33" s="102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30" customHeight="1" x14ac:dyDescent="0.2">
      <c r="A34" s="46"/>
      <c r="B34" s="62"/>
      <c r="C34" s="65"/>
      <c r="D34" s="103" t="s">
        <v>89</v>
      </c>
      <c r="E34" s="104"/>
      <c r="F34" s="100"/>
      <c r="G34" s="105">
        <v>0</v>
      </c>
      <c r="H34" s="100"/>
      <c r="I34" s="101">
        <f t="shared" si="0"/>
        <v>0</v>
      </c>
      <c r="J34" s="102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3.5" customHeight="1" x14ac:dyDescent="0.2">
      <c r="A35" s="46"/>
      <c r="B35" s="62"/>
      <c r="C35" s="63"/>
      <c r="D35" s="103" t="s">
        <v>90</v>
      </c>
      <c r="E35" s="104"/>
      <c r="F35" s="100"/>
      <c r="G35" s="105">
        <v>30.128999999999998</v>
      </c>
      <c r="H35" s="100"/>
      <c r="I35" s="101">
        <f t="shared" si="0"/>
        <v>0</v>
      </c>
      <c r="J35" s="102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3.5" customHeight="1" x14ac:dyDescent="0.2">
      <c r="A36" s="46"/>
      <c r="B36" s="62"/>
      <c r="C36" s="65"/>
      <c r="D36" s="103" t="s">
        <v>48</v>
      </c>
      <c r="E36" s="104"/>
      <c r="F36" s="100"/>
      <c r="G36" s="99">
        <v>0.121</v>
      </c>
      <c r="H36" s="100"/>
      <c r="I36" s="101">
        <f t="shared" si="0"/>
        <v>0</v>
      </c>
      <c r="J36" s="102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3.5" customHeight="1" x14ac:dyDescent="0.2">
      <c r="A37" s="46"/>
      <c r="B37" s="62"/>
      <c r="C37" s="65"/>
      <c r="D37" s="103" t="s">
        <v>49</v>
      </c>
      <c r="E37" s="104"/>
      <c r="F37" s="100"/>
      <c r="G37" s="99">
        <v>10.89</v>
      </c>
      <c r="H37" s="100"/>
      <c r="I37" s="101">
        <f t="shared" si="0"/>
        <v>0</v>
      </c>
      <c r="J37" s="102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3.5" customHeight="1" x14ac:dyDescent="0.2">
      <c r="A38" s="46"/>
      <c r="B38" s="62"/>
      <c r="C38" s="65"/>
      <c r="D38" s="107" t="s">
        <v>50</v>
      </c>
      <c r="E38" s="104"/>
      <c r="F38" s="100"/>
      <c r="G38" s="99">
        <v>14.52</v>
      </c>
      <c r="H38" s="100"/>
      <c r="I38" s="101">
        <f t="shared" si="0"/>
        <v>0</v>
      </c>
      <c r="J38" s="102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3.5" customHeight="1" x14ac:dyDescent="0.2">
      <c r="A39" s="46"/>
      <c r="B39" s="62"/>
      <c r="C39" s="65"/>
      <c r="D39" s="107" t="s">
        <v>51</v>
      </c>
      <c r="E39" s="104"/>
      <c r="F39" s="100"/>
      <c r="G39" s="99">
        <v>29.04</v>
      </c>
      <c r="H39" s="100"/>
      <c r="I39" s="101">
        <f t="shared" si="0"/>
        <v>0</v>
      </c>
      <c r="J39" s="102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3.5" customHeight="1" x14ac:dyDescent="0.2">
      <c r="A40" s="46"/>
      <c r="B40" s="62"/>
      <c r="C40" s="65"/>
      <c r="D40" s="108" t="s">
        <v>53</v>
      </c>
      <c r="E40" s="109"/>
      <c r="F40" s="110"/>
      <c r="G40" s="99">
        <v>0.60499999999999998</v>
      </c>
      <c r="H40" s="100"/>
      <c r="I40" s="101">
        <f t="shared" si="0"/>
        <v>0</v>
      </c>
      <c r="J40" s="102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3.5" customHeight="1" x14ac:dyDescent="0.2">
      <c r="A41" s="46"/>
      <c r="B41" s="62"/>
      <c r="C41" s="65"/>
      <c r="D41" s="103" t="s">
        <v>54</v>
      </c>
      <c r="E41" s="104"/>
      <c r="F41" s="100"/>
      <c r="G41" s="99">
        <v>3.63</v>
      </c>
      <c r="H41" s="100"/>
      <c r="I41" s="101">
        <f t="shared" si="0"/>
        <v>0</v>
      </c>
      <c r="J41" s="102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3.5" customHeight="1" x14ac:dyDescent="0.2">
      <c r="A42" s="46"/>
      <c r="B42" s="62"/>
      <c r="C42" s="63"/>
      <c r="D42" s="107" t="s">
        <v>55</v>
      </c>
      <c r="E42" s="104"/>
      <c r="F42" s="100"/>
      <c r="G42" s="99">
        <v>12.1</v>
      </c>
      <c r="H42" s="100"/>
      <c r="I42" s="101">
        <f t="shared" si="0"/>
        <v>0</v>
      </c>
      <c r="J42" s="102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2.75" customHeight="1" x14ac:dyDescent="0.2">
      <c r="A43" s="46"/>
      <c r="B43" s="66"/>
      <c r="C43" s="67"/>
      <c r="D43" s="67"/>
      <c r="E43" s="67"/>
      <c r="F43" s="68" t="s">
        <v>91</v>
      </c>
      <c r="G43" s="67"/>
      <c r="H43" s="69"/>
      <c r="I43" s="139">
        <f>SUM(I19:J42)</f>
        <v>0</v>
      </c>
      <c r="J43" s="140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2.75" customHeight="1" x14ac:dyDescent="0.2">
      <c r="A44" s="46"/>
      <c r="B44" s="70"/>
      <c r="C44" s="70"/>
      <c r="D44" s="70"/>
      <c r="E44" s="70"/>
      <c r="F44" s="70" t="s">
        <v>92</v>
      </c>
      <c r="G44" s="141">
        <f>I43/1.21</f>
        <v>0</v>
      </c>
      <c r="H44" s="90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2.75" customHeight="1" x14ac:dyDescent="0.2">
      <c r="A45" s="46"/>
      <c r="B45" s="70"/>
      <c r="C45" s="70"/>
      <c r="D45" s="70"/>
      <c r="E45" s="70"/>
      <c r="F45" s="70" t="s">
        <v>93</v>
      </c>
      <c r="G45" s="141">
        <f>I43-G44</f>
        <v>0</v>
      </c>
      <c r="H45" s="90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3.5" customHeight="1" x14ac:dyDescent="0.2">
      <c r="A46" s="46"/>
      <c r="B46" s="142"/>
      <c r="C46" s="90"/>
      <c r="D46" s="90"/>
      <c r="E46" s="90"/>
      <c r="F46" s="90"/>
      <c r="G46" s="71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6.5" customHeight="1" x14ac:dyDescent="0.2">
      <c r="A47" s="72"/>
      <c r="B47" s="50" t="s">
        <v>94</v>
      </c>
      <c r="C47" s="73"/>
      <c r="D47" s="73"/>
      <c r="E47" s="74"/>
      <c r="F47" s="46"/>
      <c r="G47" s="128" t="s">
        <v>95</v>
      </c>
      <c r="H47" s="129"/>
      <c r="I47" s="129"/>
      <c r="J47" s="130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2.75" customHeight="1" x14ac:dyDescent="0.2">
      <c r="A48" s="72"/>
      <c r="B48" s="50" t="s">
        <v>96</v>
      </c>
      <c r="C48" s="73" t="s">
        <v>97</v>
      </c>
      <c r="D48" s="74"/>
      <c r="E48" s="74"/>
      <c r="F48" s="46"/>
      <c r="G48" s="131"/>
      <c r="H48" s="90"/>
      <c r="I48" s="90"/>
      <c r="J48" s="132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2.75" customHeight="1" x14ac:dyDescent="0.2">
      <c r="A49" s="46"/>
      <c r="B49" s="50"/>
      <c r="C49" s="46"/>
      <c r="D49" s="73"/>
      <c r="E49" s="74"/>
      <c r="F49" s="46"/>
      <c r="G49" s="131"/>
      <c r="H49" s="90"/>
      <c r="I49" s="90"/>
      <c r="J49" s="13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2.75" customHeight="1" x14ac:dyDescent="0.2">
      <c r="A50" s="46"/>
      <c r="B50" s="50"/>
      <c r="C50" s="46"/>
      <c r="D50" s="73"/>
      <c r="E50" s="74"/>
      <c r="F50" s="46"/>
      <c r="G50" s="133" t="s">
        <v>98</v>
      </c>
      <c r="H50" s="90"/>
      <c r="I50" s="90"/>
      <c r="J50" s="132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3.5" customHeight="1" x14ac:dyDescent="0.2">
      <c r="A51" s="46"/>
      <c r="B51" s="50"/>
      <c r="C51" s="73"/>
      <c r="D51" s="73"/>
      <c r="E51" s="74"/>
      <c r="F51" s="46"/>
      <c r="G51" s="134" t="s">
        <v>99</v>
      </c>
      <c r="H51" s="135"/>
      <c r="I51" s="135"/>
      <c r="J51" s="13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12.75" customHeight="1" x14ac:dyDescent="0.2">
      <c r="A52" s="46"/>
      <c r="B52" s="50"/>
      <c r="C52" s="75"/>
      <c r="D52" s="7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1:26" ht="12" customHeight="1" x14ac:dyDescent="0.2">
      <c r="A53" s="46"/>
      <c r="B53" s="50" t="s">
        <v>100</v>
      </c>
      <c r="C53" s="76"/>
      <c r="D53" s="76"/>
      <c r="E53" s="46"/>
      <c r="F53" s="46"/>
      <c r="G53" s="77" t="s">
        <v>101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1:26" ht="4.5" customHeight="1" x14ac:dyDescent="0.2">
      <c r="A54" s="46"/>
      <c r="B54" s="46"/>
      <c r="C54" s="78"/>
      <c r="D54" s="7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1:26" ht="12.75" customHeight="1" x14ac:dyDescent="0.2">
      <c r="A55" s="46"/>
      <c r="B55" s="79" t="s">
        <v>102</v>
      </c>
      <c r="C55" s="46"/>
      <c r="D55" s="46"/>
      <c r="E55" s="46"/>
      <c r="F55" s="46"/>
      <c r="G55" s="46"/>
      <c r="H55" s="80" t="s">
        <v>103</v>
      </c>
      <c r="I55" s="137"/>
      <c r="J55" s="112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14.25" customHeight="1" x14ac:dyDescent="0.2">
      <c r="A56" s="46"/>
      <c r="B56" s="46"/>
      <c r="C56" s="138" t="s">
        <v>104</v>
      </c>
      <c r="D56" s="114"/>
      <c r="E56" s="115"/>
      <c r="F56" s="46"/>
      <c r="G56" s="46"/>
      <c r="H56" s="46"/>
      <c r="I56" s="46"/>
      <c r="J56" s="46"/>
      <c r="K56" s="81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1:26" ht="12.75" customHeight="1" x14ac:dyDescent="0.2">
      <c r="A57" s="46"/>
      <c r="B57" s="46"/>
      <c r="C57" s="46"/>
      <c r="D57" s="46"/>
      <c r="E57" s="46"/>
      <c r="F57" s="46"/>
      <c r="G57" s="46"/>
      <c r="H57" s="50" t="s">
        <v>105</v>
      </c>
      <c r="I57" s="82" t="s">
        <v>106</v>
      </c>
      <c r="J57" s="83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1:26" ht="12.75" customHeight="1" x14ac:dyDescent="0.2">
      <c r="A58" s="46"/>
      <c r="B58" s="46"/>
      <c r="C58" s="46"/>
      <c r="D58" s="46"/>
      <c r="E58" s="46"/>
      <c r="F58" s="46"/>
      <c r="G58" s="46"/>
      <c r="H58" s="50" t="s">
        <v>107</v>
      </c>
      <c r="I58" s="82" t="s">
        <v>106</v>
      </c>
      <c r="J58" s="83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2.75" customHeight="1" x14ac:dyDescent="0.2">
      <c r="A59" s="46"/>
      <c r="B59" s="46"/>
      <c r="C59" s="46"/>
      <c r="D59" s="46"/>
      <c r="E59" s="46"/>
      <c r="F59" s="46"/>
      <c r="G59" s="46"/>
      <c r="H59" s="50" t="s">
        <v>108</v>
      </c>
      <c r="I59" s="82" t="s">
        <v>106</v>
      </c>
      <c r="J59" s="83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1:26" ht="12.75" customHeight="1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1:26" ht="12.75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1:26" ht="12.75" customHeight="1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12.7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12.75" customHeight="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1:26" ht="12.75" customHeight="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 ht="12.75" customHeigh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12.75" customHeight="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 ht="12.7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 ht="12.75" customHeight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 ht="12.75" customHeight="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 ht="12.7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 ht="12.75" customHeight="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1:26" ht="12.7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1:26" ht="12.75" customHeight="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2.75" customHeight="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1:26" ht="12.75" customHeight="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 ht="12.75" customHeight="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1:26" ht="12.75" customHeight="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2.75" customHeight="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1:26" ht="12.75" customHeight="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1:26" ht="12.75" customHeight="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1:26" ht="12.75" customHeight="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1:26" ht="12.75" customHeight="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1:26" ht="12.75" customHeight="1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1:26" ht="12.75" customHeight="1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1:26" ht="12.75" customHeight="1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1:26" ht="12.75" customHeight="1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1:26" ht="12.75" customHeight="1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1:26" ht="12.7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1:26" ht="12.75" customHeight="1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1:26" ht="12.75" customHeight="1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1:26" ht="12.75" customHeight="1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1:26" ht="12.75" customHeight="1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1:26" ht="12.75" customHeight="1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 ht="12.75" customHeight="1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 ht="12.75" customHeight="1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 ht="12.75" customHeight="1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 ht="12.75" customHeight="1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 ht="12.75" customHeight="1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 ht="12.75" customHeight="1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 ht="12.75" customHeight="1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 ht="12.75" customHeight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12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1:26" ht="12.75" customHeight="1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1:26" ht="12.75" customHeight="1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1:26" ht="12.75" customHeight="1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1:26" ht="12.75" customHeight="1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1:26" ht="12.75" customHeight="1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1:26" ht="12.75" customHeight="1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1:26" ht="12.75" customHeight="1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1:26" ht="12.75" customHeight="1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1:26" ht="12.75" customHeight="1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1:26" ht="12.75" customHeight="1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1:26" ht="12.75" customHeight="1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1:26" ht="12.75" customHeight="1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1:26" ht="12.75" customHeight="1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1:26" ht="12.75" customHeight="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1:26" ht="12.75" customHeight="1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1:26" ht="12.75" customHeight="1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1:26" ht="12.75" customHeight="1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1:26" ht="12.75" customHeight="1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1:26" ht="12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1:26" ht="12.75" customHeight="1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1:26" ht="12.75" customHeight="1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1:26" ht="12.75" customHeight="1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1:26" ht="12.75" customHeight="1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 ht="12.75" customHeight="1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 ht="12.75" customHeight="1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 ht="12.75" customHeight="1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 ht="12.75" customHeight="1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 ht="12.75" customHeight="1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 ht="12.75" customHeight="1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 ht="12.75" customHeight="1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 ht="12.75" customHeight="1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1:26" ht="12.75" customHeight="1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1:26" ht="12.75" customHeight="1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1:26" ht="12.75" customHeight="1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1:26" ht="12.75" customHeight="1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1:26" ht="12.75" customHeight="1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1:26" ht="12.75" customHeight="1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2.75" customHeight="1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1:26" ht="12.75" customHeight="1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1:26" ht="12.75" customHeight="1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1:26" ht="12.75" customHeight="1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1:26" ht="12.75" customHeight="1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1:26" ht="12.75" customHeight="1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1:26" ht="12.75" customHeight="1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2.75" customHeight="1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1:26" ht="12.75" customHeight="1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1:26" ht="12.75" customHeight="1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1:26" ht="12.75" customHeight="1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1:26" ht="12.75" customHeight="1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1:26" ht="12.7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1:26" ht="12.75" customHeight="1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1:26" ht="12.75" customHeight="1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1:26" ht="12.75" customHeight="1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26" ht="12.75" customHeight="1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1:26" ht="12.75" customHeight="1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 ht="12.75" customHeight="1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 ht="12.75" customHeight="1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 ht="12.75" customHeight="1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 ht="12.75" customHeight="1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 ht="12.75" customHeight="1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 ht="12.75" customHeight="1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 ht="12.75" customHeight="1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 ht="12.75" customHeight="1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1:26" ht="12.75" customHeight="1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1:26" ht="12.75" customHeight="1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1:26" ht="12.75" customHeight="1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1:26" ht="12.75" customHeight="1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1:26" ht="12.75" customHeight="1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1:26" ht="12.75" customHeight="1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1:26" ht="12.75" customHeight="1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1:26" ht="12.75" customHeight="1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1:26" ht="12.75" customHeight="1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1:26" ht="12.75" customHeight="1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1:26" ht="12.75" customHeight="1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1:26" ht="12.75" customHeight="1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1:26" ht="12.75" customHeight="1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1:26" ht="12.75" customHeight="1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1:26" ht="12.75" customHeight="1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1:26" ht="12.75" customHeight="1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1:26" ht="12.75" customHeight="1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1:26" ht="12.75" customHeight="1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1:26" ht="12.75" customHeight="1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1:26" ht="12.75" customHeight="1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1:26" ht="12.75" customHeight="1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1:26" ht="12.75" customHeight="1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1:26" ht="12.75" customHeight="1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1:26" ht="12.75" customHeight="1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 ht="12.75" customHeight="1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 ht="12.75" customHeight="1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 ht="12.75" customHeight="1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 ht="12.75" customHeight="1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 ht="12.75" customHeight="1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 ht="12.75" customHeight="1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 ht="12.75" customHeight="1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 ht="12.75" customHeight="1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1:26" ht="12.75" customHeight="1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1:26" ht="12.75" customHeight="1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1:26" ht="12.75" customHeight="1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1:26" ht="12.75" customHeight="1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1:26" ht="12.75" customHeight="1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1:26" ht="12.75" customHeight="1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1:26" ht="12.75" customHeight="1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1:26" ht="12.75" customHeight="1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1:26" ht="12.75" customHeight="1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1:26" ht="12.75" customHeight="1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1:26" ht="12.75" customHeight="1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1:26" ht="12.75" customHeight="1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1:26" ht="12.75" customHeight="1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1:26" ht="12.75" customHeight="1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1:26" ht="12.75" customHeight="1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1:26" ht="12.75" customHeight="1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1:26" ht="12.75" customHeight="1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1:26" ht="12.75" customHeight="1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1:26" ht="12.75" customHeight="1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1:26" ht="12.75" customHeight="1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1:26" ht="12.75" customHeight="1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1:26" ht="12.75" customHeight="1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1:26" ht="12.75" customHeight="1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1:26" ht="12.75" customHeight="1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 ht="12.75" customHeight="1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 ht="12.75" customHeight="1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 ht="12.75" customHeight="1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 ht="12.75" customHeight="1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 ht="12.75" customHeight="1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 ht="12.75" customHeight="1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 ht="12.75" customHeight="1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 ht="12.75" customHeight="1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1:26" ht="12.75" customHeight="1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1:26" ht="12.75" customHeight="1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1:26" ht="12.75" customHeight="1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1:26" ht="12.75" customHeight="1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1:26" ht="12.75" customHeight="1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1:26" ht="12.75" customHeight="1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1:26" ht="12.75" customHeight="1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1:26" ht="12.75" customHeight="1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1:26" ht="12.75" customHeight="1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1:26" ht="12.75" customHeight="1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1:26" ht="12.75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1:26" ht="12.75" customHeight="1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1:26" ht="12.75" customHeight="1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1:26" ht="12.75" customHeight="1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1:26" ht="12.75" customHeight="1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1:26" ht="12.75" customHeight="1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1:26" ht="12.75" customHeight="1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1:26" ht="12.75" customHeight="1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1:26" ht="12.75" customHeight="1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1:26" ht="12.75" customHeight="1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1:26" ht="12.75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1:26" ht="12.75" customHeight="1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1:26" ht="12.75" customHeight="1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1:26" ht="12.75" customHeight="1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 ht="12.75" customHeight="1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 ht="12.75" customHeight="1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 ht="12.75" customHeight="1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 ht="12.75" customHeight="1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 ht="12.75" customHeight="1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 ht="12.75" customHeight="1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 ht="12.75" customHeight="1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 ht="12.7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1:26" ht="12.75" customHeight="1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1:26" ht="12.75" customHeight="1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1:26" ht="12.75" customHeight="1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1:26" ht="12.75" customHeight="1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1:26" ht="12.75" customHeight="1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1:26" ht="12.75" customHeight="1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1:26" ht="12.75" customHeight="1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1:26" ht="12.75" customHeight="1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1:26" ht="12.75" customHeight="1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spans="1:26" ht="12.75" customHeight="1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spans="1:26" ht="12.75" customHeight="1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spans="1:26" ht="12.75" customHeight="1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spans="1:26" ht="12.75" customHeight="1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spans="1:26" ht="12.75" customHeight="1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spans="1:26" ht="12.75" customHeight="1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spans="1:26" ht="12.75" customHeight="1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spans="1:26" ht="12.75" customHeight="1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spans="1:26" ht="12.75" customHeight="1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spans="1:26" ht="12.75" customHeight="1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spans="1:26" ht="12.75" customHeight="1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spans="1:26" ht="12.75" customHeight="1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spans="1:26" ht="12.7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1:26" ht="12.75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spans="1:26" ht="12.75" customHeight="1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 ht="12.75" customHeight="1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 ht="12.75" customHeight="1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 ht="12.75" customHeight="1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 ht="12.75" customHeight="1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 ht="12.75" customHeight="1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 ht="12.75" customHeight="1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 ht="12.75" customHeight="1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 ht="12.75" customHeight="1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spans="1:26" ht="12.75" customHeight="1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spans="1:26" ht="12.75" customHeight="1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spans="1:26" ht="12.75" customHeight="1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spans="1:26" ht="12.75" customHeight="1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spans="1:26" ht="12.75" customHeight="1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spans="1:26" ht="12.75" customHeight="1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spans="1:26" ht="12.75" customHeight="1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spans="1:26" ht="12.75" customHeight="1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spans="1:26" ht="12.75" customHeight="1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ht="12.75" customHeight="1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ht="12.75" customHeight="1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spans="1:26" ht="12.75" customHeight="1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spans="1:26" ht="12.75" customHeight="1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spans="1:26" ht="12.75" customHeight="1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spans="1:26" ht="12.75" customHeight="1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spans="1:26" ht="12.75" customHeight="1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spans="1:26" ht="12.75" customHeight="1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spans="1:26" ht="12.75" customHeight="1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spans="1:26" ht="12.75" customHeight="1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spans="1:26" ht="12.75" customHeight="1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spans="1:26" ht="12.75" customHeight="1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spans="1:26" ht="12.75" customHeight="1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spans="1:26" ht="12.75" customHeight="1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spans="1:26" ht="12.75" customHeight="1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 ht="12.75" customHeight="1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 ht="12.75" customHeight="1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 ht="12.75" customHeight="1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 ht="12.75" customHeight="1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 ht="12.75" customHeight="1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 ht="12.75" customHeight="1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 ht="12.75" customHeight="1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 ht="12.75" customHeight="1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spans="1:26" ht="12.75" customHeight="1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spans="1:26" ht="12.75" customHeight="1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spans="1:26" ht="12.75" customHeight="1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spans="1:26" ht="12.75" customHeight="1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spans="1:26" ht="12.7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spans="1:26" ht="12.75" customHeight="1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spans="1:26" ht="12.75" customHeight="1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spans="1:26" ht="12.75" customHeight="1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spans="1:26" ht="12.75" customHeight="1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spans="1:26" ht="12.75" customHeight="1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spans="1:26" ht="12.75" customHeight="1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spans="1:26" ht="12.75" customHeight="1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spans="1:26" ht="12.75" customHeight="1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spans="1:26" ht="12.75" customHeight="1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spans="1:26" ht="12.75" customHeight="1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spans="1:26" ht="12.75" customHeight="1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spans="1:26" ht="12.75" customHeight="1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spans="1:26" ht="12.75" customHeight="1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spans="1:26" ht="12.75" customHeight="1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spans="1:26" ht="12.75" customHeight="1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spans="1:26" ht="12.75" customHeight="1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ht="12.75" customHeight="1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ht="12.75" customHeight="1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2.75" customHeight="1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 ht="12.75" customHeight="1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 ht="12.75" customHeight="1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 ht="12.75" customHeight="1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 ht="12.75" customHeight="1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 ht="12.75" customHeight="1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 ht="12.75" customHeight="1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 ht="12.75" customHeight="1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 ht="12.75" customHeight="1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spans="1:26" ht="12.75" customHeight="1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spans="1:26" ht="12.75" customHeight="1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spans="1:26" ht="12.75" customHeight="1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spans="1:26" ht="12.75" customHeight="1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spans="1:26" ht="12.75" customHeight="1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spans="1:26" ht="12.75" customHeight="1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spans="1:26" ht="12.75" customHeight="1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spans="1:26" ht="12.75" customHeight="1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spans="1:26" ht="12.75" customHeight="1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spans="1:26" ht="12.75" customHeight="1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spans="1:26" ht="12.75" customHeight="1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spans="1:26" ht="12.75" customHeight="1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spans="1:26" ht="12.75" customHeight="1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spans="1:26" ht="12.75" customHeight="1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  <row r="377" spans="1:26" ht="12.75" customHeight="1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</row>
    <row r="378" spans="1:26" ht="12.75" customHeight="1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</row>
    <row r="379" spans="1:26" ht="12.75" customHeight="1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</row>
    <row r="380" spans="1:26" ht="12.75" customHeight="1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</row>
    <row r="381" spans="1:26" ht="12.75" customHeight="1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</row>
    <row r="382" spans="1:26" ht="12.75" customHeight="1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</row>
    <row r="383" spans="1:26" ht="12.75" customHeight="1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</row>
    <row r="384" spans="1:26" ht="12.75" customHeight="1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</row>
    <row r="385" spans="1:26" ht="12.75" customHeight="1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</row>
    <row r="386" spans="1:26" ht="12.75" customHeight="1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 ht="12.75" customHeight="1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 ht="12.75" customHeight="1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 ht="12.75" customHeight="1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 ht="12.75" customHeight="1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 ht="12.75" customHeight="1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 ht="12.75" customHeight="1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 ht="12.75" customHeight="1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 ht="12.75" customHeight="1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</row>
    <row r="395" spans="1:26" ht="12.75" customHeight="1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</row>
    <row r="396" spans="1:26" ht="12.75" customHeight="1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</row>
    <row r="397" spans="1:26" ht="12.75" customHeight="1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</row>
    <row r="398" spans="1:26" ht="12.75" customHeight="1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</row>
    <row r="399" spans="1:26" ht="12.75" customHeight="1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</row>
    <row r="400" spans="1:26" ht="12.75" customHeight="1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</row>
    <row r="401" spans="1:26" ht="12.75" customHeight="1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</row>
    <row r="402" spans="1:26" ht="12.75" customHeight="1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</row>
    <row r="403" spans="1:26" ht="12.75" customHeight="1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</row>
    <row r="404" spans="1:26" ht="12.75" customHeight="1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</row>
    <row r="405" spans="1:26" ht="12.75" customHeight="1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</row>
    <row r="406" spans="1:26" ht="12.75" customHeight="1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</row>
    <row r="407" spans="1:26" ht="12.75" customHeight="1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</row>
    <row r="408" spans="1:26" ht="12.75" customHeight="1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</row>
    <row r="409" spans="1:26" ht="12.75" customHeight="1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</row>
    <row r="410" spans="1:26" ht="12.75" customHeight="1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</row>
    <row r="411" spans="1:26" ht="12.75" customHeight="1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</row>
    <row r="412" spans="1:26" ht="12.75" customHeight="1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</row>
    <row r="413" spans="1:26" ht="12.75" customHeight="1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</row>
    <row r="414" spans="1:26" ht="12.75" customHeight="1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</row>
    <row r="415" spans="1:26" ht="12.75" customHeight="1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</row>
    <row r="416" spans="1:26" ht="12.75" customHeight="1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</row>
    <row r="417" spans="1:26" ht="12.75" customHeight="1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</row>
    <row r="418" spans="1:26" ht="12.75" customHeight="1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 ht="12.75" customHeight="1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 ht="12.75" customHeight="1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 ht="12.75" customHeight="1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 ht="12.75" customHeight="1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 ht="12.75" customHeight="1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 ht="12.75" customHeight="1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 ht="12.75" customHeight="1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 ht="12.75" customHeight="1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</row>
    <row r="427" spans="1:26" ht="12.75" customHeight="1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</row>
    <row r="428" spans="1:26" ht="12.75" customHeight="1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</row>
    <row r="429" spans="1:26" ht="12.75" customHeight="1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</row>
    <row r="430" spans="1:26" ht="12.75" customHeight="1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</row>
    <row r="431" spans="1:26" ht="12.75" customHeight="1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</row>
    <row r="432" spans="1:26" ht="12.75" customHeight="1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</row>
    <row r="433" spans="1:26" ht="12.75" customHeight="1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</row>
    <row r="434" spans="1:26" ht="12.75" customHeight="1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</row>
    <row r="435" spans="1:26" ht="12.75" customHeight="1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</row>
    <row r="436" spans="1:26" ht="12.75" customHeight="1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</row>
    <row r="437" spans="1:26" ht="12.75" customHeight="1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</row>
    <row r="438" spans="1:26" ht="12.75" customHeight="1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</row>
    <row r="439" spans="1:26" ht="12.75" customHeight="1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</row>
    <row r="440" spans="1:26" ht="12.75" customHeight="1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</row>
    <row r="441" spans="1:26" ht="12.75" customHeight="1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</row>
    <row r="442" spans="1:26" ht="12.75" customHeight="1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</row>
    <row r="443" spans="1:26" ht="12.75" customHeight="1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</row>
    <row r="444" spans="1:26" ht="12.75" customHeight="1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</row>
    <row r="445" spans="1:26" ht="12.75" customHeight="1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</row>
    <row r="446" spans="1:26" ht="12.75" customHeight="1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</row>
    <row r="447" spans="1:26" ht="12.75" customHeight="1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</row>
    <row r="448" spans="1:26" ht="12.75" customHeight="1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</row>
    <row r="449" spans="1:26" ht="12.75" customHeight="1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</row>
    <row r="450" spans="1:26" ht="12.75" customHeight="1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 ht="12.75" customHeight="1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 ht="12.75" customHeight="1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 ht="12.75" customHeight="1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 ht="12.75" customHeight="1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 ht="12.75" customHeight="1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 ht="12.75" customHeight="1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 ht="12.75" customHeight="1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 ht="12.75" customHeight="1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</row>
    <row r="459" spans="1:26" ht="12.75" customHeight="1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</row>
    <row r="460" spans="1:26" ht="12.75" customHeight="1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</row>
    <row r="461" spans="1:26" ht="12.75" customHeight="1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</row>
    <row r="462" spans="1:26" ht="12.75" customHeight="1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</row>
    <row r="463" spans="1:26" ht="12.75" customHeight="1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</row>
    <row r="464" spans="1:26" ht="12.75" customHeight="1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</row>
    <row r="465" spans="1:26" ht="12.75" customHeight="1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</row>
    <row r="466" spans="1:26" ht="12.75" customHeight="1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</row>
    <row r="467" spans="1:26" ht="12.75" customHeight="1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</row>
    <row r="468" spans="1:26" ht="12.75" customHeight="1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</row>
    <row r="469" spans="1:26" ht="12.75" customHeight="1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</row>
    <row r="470" spans="1:26" ht="12.75" customHeight="1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</row>
    <row r="471" spans="1:26" ht="12.75" customHeight="1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</row>
    <row r="472" spans="1:26" ht="12.75" customHeight="1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</row>
    <row r="473" spans="1:26" ht="12.75" customHeight="1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</row>
    <row r="474" spans="1:26" ht="12.75" customHeight="1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</row>
    <row r="475" spans="1:26" ht="12.75" customHeight="1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</row>
    <row r="476" spans="1:26" ht="12.75" customHeight="1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</row>
    <row r="477" spans="1:26" ht="12.75" customHeight="1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</row>
    <row r="478" spans="1:26" ht="12.75" customHeight="1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</row>
    <row r="479" spans="1:26" ht="12.75" customHeight="1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</row>
    <row r="480" spans="1:26" ht="12.75" customHeight="1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</row>
    <row r="481" spans="1:26" ht="12.75" customHeight="1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</row>
    <row r="482" spans="1:26" ht="12.75" customHeight="1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 ht="12.75" customHeight="1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 ht="12.75" customHeight="1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 ht="12.75" customHeight="1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 ht="12.75" customHeight="1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 ht="12.75" customHeight="1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 ht="12.75" customHeight="1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 ht="12.75" customHeight="1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 ht="12.75" customHeight="1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</row>
    <row r="491" spans="1:26" ht="12.75" customHeight="1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</row>
    <row r="492" spans="1:26" ht="12.75" customHeight="1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</row>
    <row r="493" spans="1:26" ht="12.75" customHeight="1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</row>
    <row r="494" spans="1:26" ht="12.75" customHeight="1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</row>
    <row r="495" spans="1:26" ht="12.75" customHeight="1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</row>
    <row r="496" spans="1:26" ht="12.75" customHeight="1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</row>
    <row r="497" spans="1:26" ht="12.75" customHeight="1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</row>
    <row r="498" spans="1:26" ht="12.75" customHeight="1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</row>
    <row r="499" spans="1:26" ht="12.75" customHeight="1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</row>
    <row r="500" spans="1:26" ht="12.75" customHeight="1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</row>
    <row r="501" spans="1:26" ht="12.75" customHeight="1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</row>
    <row r="502" spans="1:26" ht="12.75" customHeight="1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</row>
    <row r="503" spans="1:26" ht="12.75" customHeight="1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</row>
    <row r="504" spans="1:26" ht="12.75" customHeight="1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</row>
    <row r="505" spans="1:26" ht="12.75" customHeight="1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</row>
    <row r="506" spans="1:26" ht="12.75" customHeight="1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</row>
    <row r="507" spans="1:26" ht="12.75" customHeight="1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</row>
    <row r="508" spans="1:26" ht="12.75" customHeight="1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</row>
    <row r="509" spans="1:26" ht="12.75" customHeight="1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</row>
    <row r="510" spans="1:26" ht="12.75" customHeight="1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</row>
    <row r="511" spans="1:26" ht="12.75" customHeight="1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</row>
    <row r="512" spans="1:26" ht="12.75" customHeight="1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</row>
    <row r="513" spans="1:26" ht="12.75" customHeight="1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</row>
    <row r="514" spans="1:26" ht="12.75" customHeight="1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 ht="12.75" customHeight="1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 ht="12.75" customHeight="1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 ht="12.75" customHeight="1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 ht="12.75" customHeight="1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 ht="12.75" customHeight="1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 ht="12.75" customHeight="1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 ht="12.75" customHeight="1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 ht="12.75" customHeight="1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</row>
    <row r="523" spans="1:26" ht="12.75" customHeight="1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</row>
    <row r="524" spans="1:26" ht="12.75" customHeight="1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</row>
    <row r="525" spans="1:26" ht="12.75" customHeight="1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</row>
    <row r="526" spans="1:26" ht="12.75" customHeight="1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</row>
    <row r="527" spans="1:26" ht="12.75" customHeight="1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</row>
    <row r="528" spans="1:26" ht="12.75" customHeight="1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</row>
    <row r="529" spans="1:26" ht="12.75" customHeight="1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</row>
    <row r="530" spans="1:26" ht="12.75" customHeight="1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</row>
    <row r="531" spans="1:26" ht="12.75" customHeight="1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</row>
    <row r="532" spans="1:26" ht="12.75" customHeight="1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</row>
    <row r="533" spans="1:26" ht="12.75" customHeight="1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</row>
    <row r="534" spans="1:26" ht="12.75" customHeight="1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</row>
    <row r="535" spans="1:26" ht="12.75" customHeight="1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</row>
    <row r="536" spans="1:26" ht="12.75" customHeight="1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</row>
    <row r="537" spans="1:26" ht="12.75" customHeight="1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</row>
    <row r="538" spans="1:26" ht="12.75" customHeight="1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</row>
    <row r="539" spans="1:26" ht="12.75" customHeight="1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ht="12.75" customHeight="1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ht="12.75" customHeight="1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ht="12.75" customHeight="1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2.75" customHeight="1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</row>
    <row r="544" spans="1:26" ht="12.75" customHeight="1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</row>
    <row r="545" spans="1:26" ht="12.75" customHeight="1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</row>
    <row r="546" spans="1:26" ht="12.75" customHeight="1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 ht="12.75" customHeight="1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 ht="12.75" customHeight="1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 ht="12.75" customHeight="1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 ht="12.75" customHeight="1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 ht="12.75" customHeight="1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 ht="12.75" customHeight="1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 ht="12.75" customHeight="1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54" spans="1:26" ht="12.75" customHeight="1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</row>
    <row r="555" spans="1:26" ht="12.75" customHeight="1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</row>
    <row r="556" spans="1:26" ht="12.75" customHeight="1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</row>
    <row r="557" spans="1:26" ht="12.75" customHeight="1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</row>
    <row r="558" spans="1:26" ht="12.75" customHeight="1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</row>
    <row r="559" spans="1:26" ht="12.75" customHeight="1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</row>
    <row r="560" spans="1:26" ht="12.75" customHeight="1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</row>
    <row r="561" spans="1:26" ht="12.75" customHeight="1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</row>
    <row r="562" spans="1:26" ht="12.75" customHeight="1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</row>
    <row r="563" spans="1:26" ht="12.75" customHeight="1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</row>
    <row r="564" spans="1:26" ht="12.75" customHeight="1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</row>
    <row r="565" spans="1:26" ht="12.75" customHeight="1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</row>
    <row r="566" spans="1:26" ht="12.75" customHeight="1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</row>
    <row r="567" spans="1:26" ht="12.75" customHeight="1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</row>
    <row r="568" spans="1:26" ht="12.75" customHeight="1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</row>
    <row r="569" spans="1:26" ht="12.75" customHeight="1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</row>
    <row r="570" spans="1:26" ht="12.75" customHeight="1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</row>
    <row r="571" spans="1:26" ht="12.75" customHeight="1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</row>
    <row r="572" spans="1:26" ht="12.75" customHeight="1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</row>
    <row r="573" spans="1:26" ht="12.75" customHeight="1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</row>
    <row r="574" spans="1:26" ht="12.75" customHeight="1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</row>
    <row r="575" spans="1:26" ht="12.75" customHeight="1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</row>
    <row r="576" spans="1:26" ht="12.75" customHeight="1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</row>
    <row r="577" spans="1:26" ht="12.75" customHeight="1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</row>
    <row r="578" spans="1:26" ht="12.75" customHeight="1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 ht="12.75" customHeight="1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 ht="12.75" customHeight="1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 ht="12.75" customHeight="1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 ht="12.75" customHeight="1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 ht="12.75" customHeight="1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 ht="12.75" customHeight="1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 ht="12.75" customHeight="1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586" spans="1:26" ht="12.75" customHeight="1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</row>
    <row r="587" spans="1:26" ht="12.75" customHeight="1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</row>
    <row r="588" spans="1:26" ht="12.75" customHeight="1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</row>
    <row r="589" spans="1:26" ht="12.75" customHeight="1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</row>
    <row r="590" spans="1:26" ht="12.75" customHeight="1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</row>
    <row r="591" spans="1:26" ht="12.75" customHeight="1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</row>
    <row r="592" spans="1:26" ht="12.75" customHeight="1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</row>
    <row r="593" spans="1:26" ht="12.75" customHeight="1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</row>
    <row r="594" spans="1:26" ht="12.75" customHeight="1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</row>
    <row r="595" spans="1:26" ht="12.75" customHeight="1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</row>
    <row r="596" spans="1:26" ht="12.75" customHeight="1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</row>
    <row r="597" spans="1:26" ht="12.75" customHeight="1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</row>
    <row r="598" spans="1:26" ht="12.75" customHeight="1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</row>
    <row r="599" spans="1:26" ht="12.75" customHeight="1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</row>
    <row r="600" spans="1:26" ht="12.75" customHeight="1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</row>
    <row r="601" spans="1:26" ht="12.75" customHeight="1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</row>
    <row r="602" spans="1:26" ht="12.75" customHeight="1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</row>
    <row r="603" spans="1:26" ht="12.75" customHeight="1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</row>
    <row r="604" spans="1:26" ht="12.75" customHeight="1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</row>
    <row r="605" spans="1:26" ht="12.75" customHeight="1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</row>
    <row r="606" spans="1:26" ht="12.75" customHeight="1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</row>
    <row r="607" spans="1:26" ht="12.75" customHeight="1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</row>
    <row r="608" spans="1:26" ht="12.75" customHeight="1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</row>
    <row r="609" spans="1:26" ht="12.75" customHeight="1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</row>
    <row r="610" spans="1:26" ht="12.75" customHeight="1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 ht="12.75" customHeight="1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 ht="12.75" customHeight="1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 ht="12.75" customHeight="1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 ht="12.75" customHeight="1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 ht="12.75" customHeight="1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 ht="12.75" customHeight="1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 ht="12.75" customHeight="1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18" spans="1:26" ht="12.75" customHeight="1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</row>
    <row r="619" spans="1:26" ht="12.75" customHeight="1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</row>
    <row r="620" spans="1:26" ht="12.75" customHeight="1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</row>
    <row r="621" spans="1:26" ht="12.75" customHeight="1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</row>
    <row r="622" spans="1:26" ht="12.75" customHeight="1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</row>
    <row r="623" spans="1:26" ht="12.75" customHeight="1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</row>
    <row r="624" spans="1:26" ht="12.75" customHeight="1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</row>
    <row r="625" spans="1:26" ht="12.75" customHeight="1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</row>
    <row r="626" spans="1:26" ht="12.75" customHeight="1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</row>
    <row r="627" spans="1:26" ht="12.75" customHeight="1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</row>
    <row r="628" spans="1:26" ht="12.75" customHeight="1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</row>
    <row r="629" spans="1:26" ht="12.75" customHeight="1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</row>
    <row r="630" spans="1:26" ht="12.75" customHeight="1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</row>
    <row r="631" spans="1:26" ht="12.75" customHeight="1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</row>
    <row r="632" spans="1:26" ht="12.75" customHeight="1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</row>
    <row r="633" spans="1:26" ht="12.75" customHeight="1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</row>
    <row r="634" spans="1:26" ht="12.75" customHeight="1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</row>
    <row r="635" spans="1:26" ht="12.75" customHeight="1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</row>
    <row r="636" spans="1:26" ht="12.75" customHeight="1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</row>
    <row r="637" spans="1:26" ht="12.75" customHeight="1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</row>
    <row r="638" spans="1:26" ht="12.75" customHeight="1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</row>
    <row r="639" spans="1:26" ht="12.75" customHeight="1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</row>
    <row r="640" spans="1:26" ht="12.75" customHeight="1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</row>
    <row r="641" spans="1:26" ht="12.75" customHeight="1" x14ac:dyDescent="0.2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</row>
    <row r="642" spans="1:26" ht="12.75" customHeight="1" x14ac:dyDescent="0.2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 ht="12.75" customHeight="1" x14ac:dyDescent="0.2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 ht="12.75" customHeight="1" x14ac:dyDescent="0.2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 ht="12.75" customHeight="1" x14ac:dyDescent="0.2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 ht="12.75" customHeight="1" x14ac:dyDescent="0.2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 ht="12.75" customHeight="1" x14ac:dyDescent="0.2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 ht="12.75" customHeight="1" x14ac:dyDescent="0.2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 ht="12.75" customHeight="1" x14ac:dyDescent="0.2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50" spans="1:26" ht="12.75" customHeight="1" x14ac:dyDescent="0.2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</row>
    <row r="651" spans="1:26" ht="12.75" customHeight="1" x14ac:dyDescent="0.2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</row>
    <row r="652" spans="1:26" ht="12.75" customHeight="1" x14ac:dyDescent="0.2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</row>
    <row r="653" spans="1:26" ht="12.75" customHeight="1" x14ac:dyDescent="0.2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</row>
    <row r="654" spans="1:26" ht="12.75" customHeight="1" x14ac:dyDescent="0.2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</row>
    <row r="655" spans="1:26" ht="12.75" customHeight="1" x14ac:dyDescent="0.2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</row>
    <row r="656" spans="1:26" ht="12.75" customHeight="1" x14ac:dyDescent="0.2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</row>
    <row r="657" spans="1:26" ht="12.75" customHeight="1" x14ac:dyDescent="0.2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</row>
    <row r="658" spans="1:26" ht="12.75" customHeight="1" x14ac:dyDescent="0.2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</row>
    <row r="659" spans="1:26" ht="12.75" customHeight="1" x14ac:dyDescent="0.2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</row>
    <row r="660" spans="1:26" ht="12.75" customHeight="1" x14ac:dyDescent="0.2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</row>
    <row r="661" spans="1:26" ht="12.75" customHeight="1" x14ac:dyDescent="0.2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</row>
    <row r="662" spans="1:26" ht="12.75" customHeight="1" x14ac:dyDescent="0.2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</row>
    <row r="663" spans="1:26" ht="12.75" customHeight="1" x14ac:dyDescent="0.2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</row>
    <row r="664" spans="1:26" ht="12.75" customHeight="1" x14ac:dyDescent="0.2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</row>
    <row r="665" spans="1:26" ht="12.75" customHeight="1" x14ac:dyDescent="0.2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</row>
    <row r="666" spans="1:26" ht="12.75" customHeight="1" x14ac:dyDescent="0.2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</row>
    <row r="667" spans="1:26" ht="12.75" customHeight="1" x14ac:dyDescent="0.2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</row>
    <row r="668" spans="1:26" ht="12.75" customHeight="1" x14ac:dyDescent="0.2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</row>
    <row r="669" spans="1:26" ht="12.75" customHeight="1" x14ac:dyDescent="0.2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</row>
    <row r="670" spans="1:26" ht="12.75" customHeight="1" x14ac:dyDescent="0.2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</row>
    <row r="671" spans="1:26" ht="12.75" customHeight="1" x14ac:dyDescent="0.2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</row>
    <row r="672" spans="1:26" ht="12.75" customHeight="1" x14ac:dyDescent="0.2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</row>
    <row r="673" spans="1:26" ht="12.75" customHeight="1" x14ac:dyDescent="0.2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</row>
    <row r="674" spans="1:26" ht="12.75" customHeight="1" x14ac:dyDescent="0.2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 ht="12.75" customHeight="1" x14ac:dyDescent="0.2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 ht="12.75" customHeight="1" x14ac:dyDescent="0.2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 ht="12.75" customHeight="1" x14ac:dyDescent="0.2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 ht="12.75" customHeight="1" x14ac:dyDescent="0.2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 ht="12.75" customHeight="1" x14ac:dyDescent="0.2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 ht="12.75" customHeight="1" x14ac:dyDescent="0.2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 ht="12.75" customHeight="1" x14ac:dyDescent="0.2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682" spans="1:26" ht="12.75" customHeight="1" x14ac:dyDescent="0.2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</row>
    <row r="683" spans="1:26" ht="12.75" customHeight="1" x14ac:dyDescent="0.2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</row>
    <row r="684" spans="1:26" ht="12.75" customHeight="1" x14ac:dyDescent="0.2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</row>
    <row r="685" spans="1:26" ht="12.75" customHeight="1" x14ac:dyDescent="0.2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</row>
    <row r="686" spans="1:26" ht="12.75" customHeight="1" x14ac:dyDescent="0.2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</row>
    <row r="687" spans="1:26" ht="12.75" customHeight="1" x14ac:dyDescent="0.2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</row>
    <row r="688" spans="1:26" ht="12.75" customHeight="1" x14ac:dyDescent="0.2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</row>
    <row r="689" spans="1:26" ht="12.75" customHeight="1" x14ac:dyDescent="0.2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</row>
    <row r="690" spans="1:26" ht="12.75" customHeight="1" x14ac:dyDescent="0.2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</row>
    <row r="691" spans="1:26" ht="12.75" customHeight="1" x14ac:dyDescent="0.2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</row>
    <row r="692" spans="1:26" ht="12.75" customHeight="1" x14ac:dyDescent="0.2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</row>
    <row r="693" spans="1:26" ht="12.75" customHeight="1" x14ac:dyDescent="0.2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</row>
    <row r="694" spans="1:26" ht="12.75" customHeight="1" x14ac:dyDescent="0.2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</row>
    <row r="695" spans="1:26" ht="12.75" customHeight="1" x14ac:dyDescent="0.2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</row>
    <row r="696" spans="1:26" ht="12.75" customHeight="1" x14ac:dyDescent="0.2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</row>
    <row r="697" spans="1:26" ht="12.75" customHeight="1" x14ac:dyDescent="0.2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</row>
    <row r="698" spans="1:26" ht="12.75" customHeight="1" x14ac:dyDescent="0.2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</row>
    <row r="699" spans="1:26" ht="12.75" customHeight="1" x14ac:dyDescent="0.2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</row>
    <row r="700" spans="1:26" ht="12.75" customHeight="1" x14ac:dyDescent="0.2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</row>
    <row r="701" spans="1:26" ht="12.75" customHeight="1" x14ac:dyDescent="0.2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</row>
    <row r="702" spans="1:26" ht="12.75" customHeight="1" x14ac:dyDescent="0.2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</row>
    <row r="703" spans="1:26" ht="12.75" customHeight="1" x14ac:dyDescent="0.2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</row>
    <row r="704" spans="1:26" ht="12.75" customHeight="1" x14ac:dyDescent="0.2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</row>
    <row r="705" spans="1:26" ht="12.75" customHeight="1" x14ac:dyDescent="0.2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</row>
    <row r="706" spans="1:26" ht="12.75" customHeight="1" x14ac:dyDescent="0.2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 ht="12.75" customHeight="1" x14ac:dyDescent="0.2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 ht="12.75" customHeight="1" x14ac:dyDescent="0.2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 ht="12.75" customHeight="1" x14ac:dyDescent="0.2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 ht="12.75" customHeight="1" x14ac:dyDescent="0.2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 ht="12.75" customHeight="1" x14ac:dyDescent="0.2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 ht="12.75" customHeight="1" x14ac:dyDescent="0.2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 ht="12.75" customHeight="1" x14ac:dyDescent="0.2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14" spans="1:26" ht="12.75" customHeight="1" x14ac:dyDescent="0.2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</row>
    <row r="715" spans="1:26" ht="12.75" customHeight="1" x14ac:dyDescent="0.2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</row>
    <row r="716" spans="1:26" ht="12.75" customHeight="1" x14ac:dyDescent="0.2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</row>
    <row r="717" spans="1:26" ht="12.75" customHeight="1" x14ac:dyDescent="0.2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</row>
    <row r="718" spans="1:26" ht="12.75" customHeight="1" x14ac:dyDescent="0.2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</row>
    <row r="719" spans="1:26" ht="12.75" customHeight="1" x14ac:dyDescent="0.2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</row>
    <row r="720" spans="1:26" ht="12.75" customHeight="1" x14ac:dyDescent="0.2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</row>
    <row r="721" spans="1:26" ht="12.75" customHeight="1" x14ac:dyDescent="0.2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</row>
    <row r="722" spans="1:26" ht="12.75" customHeight="1" x14ac:dyDescent="0.2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</row>
    <row r="723" spans="1:26" ht="12.75" customHeight="1" x14ac:dyDescent="0.2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</row>
    <row r="724" spans="1:26" ht="12.75" customHeight="1" x14ac:dyDescent="0.2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</row>
    <row r="725" spans="1:26" ht="12.75" customHeight="1" x14ac:dyDescent="0.2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</row>
    <row r="726" spans="1:26" ht="12.75" customHeight="1" x14ac:dyDescent="0.2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</row>
    <row r="727" spans="1:26" ht="12.75" customHeight="1" x14ac:dyDescent="0.2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</row>
    <row r="728" spans="1:26" ht="12.75" customHeight="1" x14ac:dyDescent="0.2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</row>
    <row r="729" spans="1:26" ht="12.75" customHeight="1" x14ac:dyDescent="0.2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</row>
    <row r="730" spans="1:26" ht="12.75" customHeight="1" x14ac:dyDescent="0.2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</row>
    <row r="731" spans="1:26" ht="12.75" customHeight="1" x14ac:dyDescent="0.2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</row>
    <row r="732" spans="1:26" ht="12.75" customHeight="1" x14ac:dyDescent="0.2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</row>
    <row r="733" spans="1:26" ht="12.75" customHeight="1" x14ac:dyDescent="0.2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</row>
    <row r="734" spans="1:26" ht="12.75" customHeight="1" x14ac:dyDescent="0.2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</row>
    <row r="735" spans="1:26" ht="12.75" customHeight="1" x14ac:dyDescent="0.2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</row>
    <row r="736" spans="1:26" ht="12.75" customHeight="1" x14ac:dyDescent="0.2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</row>
    <row r="737" spans="1:26" ht="12.75" customHeight="1" x14ac:dyDescent="0.2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</row>
    <row r="738" spans="1:26" ht="12.75" customHeight="1" x14ac:dyDescent="0.2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 ht="12.75" customHeight="1" x14ac:dyDescent="0.2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 ht="12.75" customHeight="1" x14ac:dyDescent="0.2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 ht="12.75" customHeight="1" x14ac:dyDescent="0.2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 ht="12.75" customHeight="1" x14ac:dyDescent="0.2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 ht="12.75" customHeight="1" x14ac:dyDescent="0.2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 ht="12.75" customHeight="1" x14ac:dyDescent="0.2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 ht="12.75" customHeight="1" x14ac:dyDescent="0.2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  <row r="746" spans="1:26" ht="12.75" customHeight="1" x14ac:dyDescent="0.2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</row>
    <row r="747" spans="1:26" ht="12.75" customHeight="1" x14ac:dyDescent="0.2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</row>
    <row r="748" spans="1:26" ht="12.75" customHeight="1" x14ac:dyDescent="0.2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</row>
    <row r="749" spans="1:26" ht="12.75" customHeight="1" x14ac:dyDescent="0.2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</row>
    <row r="750" spans="1:26" ht="12.75" customHeight="1" x14ac:dyDescent="0.2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</row>
    <row r="751" spans="1:26" ht="12.75" customHeight="1" x14ac:dyDescent="0.2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</row>
    <row r="752" spans="1:26" ht="12.75" customHeight="1" x14ac:dyDescent="0.2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</row>
    <row r="753" spans="1:26" ht="12.75" customHeight="1" x14ac:dyDescent="0.2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</row>
    <row r="754" spans="1:26" ht="12.75" customHeight="1" x14ac:dyDescent="0.2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</row>
    <row r="755" spans="1:26" ht="12.75" customHeight="1" x14ac:dyDescent="0.2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</row>
    <row r="756" spans="1:26" ht="12.75" customHeight="1" x14ac:dyDescent="0.2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</row>
    <row r="757" spans="1:26" ht="12.75" customHeight="1" x14ac:dyDescent="0.2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</row>
    <row r="758" spans="1:26" ht="12.75" customHeight="1" x14ac:dyDescent="0.2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</row>
    <row r="759" spans="1:26" ht="12.75" customHeight="1" x14ac:dyDescent="0.2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</row>
    <row r="760" spans="1:26" ht="12.75" customHeight="1" x14ac:dyDescent="0.2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</row>
    <row r="761" spans="1:26" ht="12.75" customHeight="1" x14ac:dyDescent="0.2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</row>
    <row r="762" spans="1:26" ht="12.75" customHeight="1" x14ac:dyDescent="0.2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</row>
    <row r="763" spans="1:26" ht="12.75" customHeight="1" x14ac:dyDescent="0.2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</row>
    <row r="764" spans="1:26" ht="12.75" customHeight="1" x14ac:dyDescent="0.2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</row>
    <row r="765" spans="1:26" ht="12.75" customHeight="1" x14ac:dyDescent="0.2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</row>
    <row r="766" spans="1:26" ht="12.75" customHeight="1" x14ac:dyDescent="0.2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</row>
    <row r="767" spans="1:26" ht="12.75" customHeight="1" x14ac:dyDescent="0.2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</row>
    <row r="768" spans="1:26" ht="12.75" customHeight="1" x14ac:dyDescent="0.2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</row>
    <row r="769" spans="1:26" ht="12.75" customHeight="1" x14ac:dyDescent="0.2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</row>
    <row r="770" spans="1:26" ht="12.75" customHeight="1" x14ac:dyDescent="0.2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</row>
    <row r="771" spans="1:26" ht="12.75" customHeight="1" x14ac:dyDescent="0.2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</row>
    <row r="772" spans="1:26" ht="12.75" customHeight="1" x14ac:dyDescent="0.2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</row>
    <row r="773" spans="1:26" ht="12.75" customHeight="1" x14ac:dyDescent="0.2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</row>
    <row r="774" spans="1:26" ht="12.75" customHeight="1" x14ac:dyDescent="0.2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</row>
    <row r="775" spans="1:26" ht="12.75" customHeight="1" x14ac:dyDescent="0.2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</row>
    <row r="776" spans="1:26" ht="12.75" customHeight="1" x14ac:dyDescent="0.2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</row>
    <row r="777" spans="1:26" ht="12.75" customHeight="1" x14ac:dyDescent="0.2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</row>
    <row r="778" spans="1:26" ht="12.75" customHeight="1" x14ac:dyDescent="0.2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</row>
    <row r="779" spans="1:26" ht="12.75" customHeight="1" x14ac:dyDescent="0.2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</row>
    <row r="780" spans="1:26" ht="12.75" customHeight="1" x14ac:dyDescent="0.2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</row>
    <row r="781" spans="1:26" ht="12.75" customHeight="1" x14ac:dyDescent="0.2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</row>
    <row r="782" spans="1:26" ht="12.75" customHeight="1" x14ac:dyDescent="0.2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</row>
    <row r="783" spans="1:26" ht="12.75" customHeight="1" x14ac:dyDescent="0.2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</row>
    <row r="784" spans="1:26" ht="12.75" customHeight="1" x14ac:dyDescent="0.2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</row>
    <row r="785" spans="1:26" ht="12.75" customHeight="1" x14ac:dyDescent="0.2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</row>
    <row r="786" spans="1:26" ht="12.75" customHeight="1" x14ac:dyDescent="0.2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</row>
    <row r="787" spans="1:26" ht="12.75" customHeight="1" x14ac:dyDescent="0.2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</row>
    <row r="788" spans="1:26" ht="12.75" customHeight="1" x14ac:dyDescent="0.2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</row>
    <row r="789" spans="1:26" ht="12.75" customHeight="1" x14ac:dyDescent="0.2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</row>
    <row r="790" spans="1:26" ht="12.75" customHeight="1" x14ac:dyDescent="0.2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</row>
    <row r="791" spans="1:26" ht="12.75" customHeight="1" x14ac:dyDescent="0.2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</row>
    <row r="792" spans="1:26" ht="12.75" customHeight="1" x14ac:dyDescent="0.2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</row>
    <row r="793" spans="1:26" ht="12.75" customHeight="1" x14ac:dyDescent="0.2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</row>
    <row r="794" spans="1:26" ht="12.75" customHeight="1" x14ac:dyDescent="0.2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</row>
    <row r="795" spans="1:26" ht="12.75" customHeight="1" x14ac:dyDescent="0.2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</row>
    <row r="796" spans="1:26" ht="12.75" customHeight="1" x14ac:dyDescent="0.2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</row>
    <row r="797" spans="1:26" ht="12.75" customHeight="1" x14ac:dyDescent="0.2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</row>
    <row r="798" spans="1:26" ht="12.75" customHeight="1" x14ac:dyDescent="0.2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</row>
    <row r="799" spans="1:26" ht="12.75" customHeight="1" x14ac:dyDescent="0.2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</row>
    <row r="800" spans="1:26" ht="12.75" customHeight="1" x14ac:dyDescent="0.2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</row>
    <row r="801" spans="1:26" ht="12.75" customHeight="1" x14ac:dyDescent="0.2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</row>
    <row r="802" spans="1:26" ht="12.75" customHeight="1" x14ac:dyDescent="0.2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</row>
    <row r="803" spans="1:26" ht="12.75" customHeight="1" x14ac:dyDescent="0.2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</row>
    <row r="804" spans="1:26" ht="12.75" customHeight="1" x14ac:dyDescent="0.2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</row>
    <row r="805" spans="1:26" ht="12.75" customHeight="1" x14ac:dyDescent="0.2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</row>
    <row r="806" spans="1:26" ht="12.75" customHeight="1" x14ac:dyDescent="0.2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</row>
    <row r="807" spans="1:26" ht="12.75" customHeight="1" x14ac:dyDescent="0.2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</row>
    <row r="808" spans="1:26" ht="12.75" customHeight="1" x14ac:dyDescent="0.2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</row>
    <row r="809" spans="1:26" ht="12.75" customHeight="1" x14ac:dyDescent="0.2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</row>
    <row r="810" spans="1:26" ht="12.75" customHeight="1" x14ac:dyDescent="0.2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</row>
    <row r="811" spans="1:26" ht="12.75" customHeight="1" x14ac:dyDescent="0.2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</row>
    <row r="812" spans="1:26" ht="12.75" customHeight="1" x14ac:dyDescent="0.2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</row>
    <row r="813" spans="1:26" ht="12.75" customHeight="1" x14ac:dyDescent="0.2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</row>
    <row r="814" spans="1:26" ht="12.75" customHeight="1" x14ac:dyDescent="0.2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</row>
    <row r="815" spans="1:26" ht="12.75" customHeight="1" x14ac:dyDescent="0.2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</row>
    <row r="816" spans="1:26" ht="12.75" customHeight="1" x14ac:dyDescent="0.2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</row>
    <row r="817" spans="1:26" ht="12.75" customHeight="1" x14ac:dyDescent="0.2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</row>
    <row r="818" spans="1:26" ht="12.75" customHeight="1" x14ac:dyDescent="0.2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</row>
    <row r="819" spans="1:26" ht="12.75" customHeight="1" x14ac:dyDescent="0.2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</row>
    <row r="820" spans="1:26" ht="12.75" customHeight="1" x14ac:dyDescent="0.2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</row>
    <row r="821" spans="1:26" ht="12.75" customHeight="1" x14ac:dyDescent="0.2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</row>
    <row r="822" spans="1:26" ht="12.75" customHeight="1" x14ac:dyDescent="0.2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</row>
    <row r="823" spans="1:26" ht="12.75" customHeight="1" x14ac:dyDescent="0.2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</row>
    <row r="824" spans="1:26" ht="12.75" customHeight="1" x14ac:dyDescent="0.2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</row>
    <row r="825" spans="1:26" ht="12.75" customHeight="1" x14ac:dyDescent="0.2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</row>
    <row r="826" spans="1:26" ht="12.75" customHeight="1" x14ac:dyDescent="0.2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</row>
    <row r="827" spans="1:26" ht="12.75" customHeight="1" x14ac:dyDescent="0.2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</row>
    <row r="828" spans="1:26" ht="12.75" customHeight="1" x14ac:dyDescent="0.2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</row>
    <row r="829" spans="1:26" ht="12.75" customHeight="1" x14ac:dyDescent="0.2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</row>
    <row r="830" spans="1:26" ht="12.75" customHeight="1" x14ac:dyDescent="0.2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</row>
    <row r="831" spans="1:26" ht="12.75" customHeight="1" x14ac:dyDescent="0.2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</row>
    <row r="832" spans="1:26" ht="12.75" customHeight="1" x14ac:dyDescent="0.2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</row>
    <row r="833" spans="1:26" ht="12.75" customHeight="1" x14ac:dyDescent="0.2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</row>
    <row r="834" spans="1:26" ht="12.75" customHeight="1" x14ac:dyDescent="0.2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</row>
    <row r="835" spans="1:26" ht="12.75" customHeight="1" x14ac:dyDescent="0.2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</row>
    <row r="836" spans="1:26" ht="12.75" customHeight="1" x14ac:dyDescent="0.2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</row>
    <row r="837" spans="1:26" ht="12.75" customHeight="1" x14ac:dyDescent="0.2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</row>
    <row r="838" spans="1:26" ht="12.75" customHeight="1" x14ac:dyDescent="0.2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</row>
    <row r="839" spans="1:26" ht="12.75" customHeight="1" x14ac:dyDescent="0.2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</row>
    <row r="840" spans="1:26" ht="12.75" customHeight="1" x14ac:dyDescent="0.2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</row>
    <row r="841" spans="1:26" ht="12.75" customHeight="1" x14ac:dyDescent="0.2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</row>
    <row r="842" spans="1:26" ht="12.75" customHeight="1" x14ac:dyDescent="0.2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</row>
    <row r="843" spans="1:26" ht="12.75" customHeight="1" x14ac:dyDescent="0.2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</row>
    <row r="844" spans="1:26" ht="12.75" customHeight="1" x14ac:dyDescent="0.2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</row>
    <row r="845" spans="1:26" ht="12.75" customHeight="1" x14ac:dyDescent="0.2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</row>
    <row r="846" spans="1:26" ht="12.75" customHeight="1" x14ac:dyDescent="0.2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</row>
    <row r="847" spans="1:26" ht="12.75" customHeight="1" x14ac:dyDescent="0.2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</row>
    <row r="848" spans="1:26" ht="12.75" customHeight="1" x14ac:dyDescent="0.2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</row>
    <row r="849" spans="1:26" ht="12.75" customHeight="1" x14ac:dyDescent="0.2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</row>
    <row r="850" spans="1:26" ht="12.75" customHeight="1" x14ac:dyDescent="0.2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</row>
    <row r="851" spans="1:26" ht="12.75" customHeight="1" x14ac:dyDescent="0.2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</row>
    <row r="852" spans="1:26" ht="12.75" customHeight="1" x14ac:dyDescent="0.2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</row>
    <row r="853" spans="1:26" ht="12.75" customHeight="1" x14ac:dyDescent="0.2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</row>
    <row r="854" spans="1:26" ht="12.75" customHeight="1" x14ac:dyDescent="0.2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</row>
    <row r="855" spans="1:26" ht="12.75" customHeight="1" x14ac:dyDescent="0.2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</row>
    <row r="856" spans="1:26" ht="12.75" customHeight="1" x14ac:dyDescent="0.2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</row>
    <row r="857" spans="1:26" ht="12.75" customHeight="1" x14ac:dyDescent="0.2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</row>
    <row r="858" spans="1:26" ht="12.75" customHeight="1" x14ac:dyDescent="0.2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</row>
    <row r="859" spans="1:26" ht="12.75" customHeight="1" x14ac:dyDescent="0.2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</row>
    <row r="860" spans="1:26" ht="12.75" customHeight="1" x14ac:dyDescent="0.2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</row>
    <row r="861" spans="1:26" ht="12.75" customHeight="1" x14ac:dyDescent="0.2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</row>
    <row r="862" spans="1:26" ht="12.75" customHeight="1" x14ac:dyDescent="0.2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</row>
    <row r="863" spans="1:26" ht="12.75" customHeight="1" x14ac:dyDescent="0.2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</row>
    <row r="864" spans="1:26" ht="12.75" customHeight="1" x14ac:dyDescent="0.2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</row>
    <row r="865" spans="1:26" ht="12.75" customHeight="1" x14ac:dyDescent="0.2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</row>
    <row r="866" spans="1:26" ht="12.75" customHeight="1" x14ac:dyDescent="0.2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</row>
    <row r="867" spans="1:26" ht="12.75" customHeight="1" x14ac:dyDescent="0.2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</row>
    <row r="868" spans="1:26" ht="12.75" customHeight="1" x14ac:dyDescent="0.2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</row>
    <row r="869" spans="1:26" ht="12.75" customHeight="1" x14ac:dyDescent="0.2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</row>
    <row r="870" spans="1:26" ht="12.75" customHeight="1" x14ac:dyDescent="0.2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</row>
    <row r="871" spans="1:26" ht="12.75" customHeight="1" x14ac:dyDescent="0.2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</row>
    <row r="872" spans="1:26" ht="12.75" customHeight="1" x14ac:dyDescent="0.2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</row>
    <row r="873" spans="1:26" ht="12.75" customHeight="1" x14ac:dyDescent="0.2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</row>
    <row r="874" spans="1:26" ht="12.75" customHeight="1" x14ac:dyDescent="0.2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</row>
    <row r="875" spans="1:26" ht="12.75" customHeight="1" x14ac:dyDescent="0.2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</row>
    <row r="876" spans="1:26" ht="12.75" customHeight="1" x14ac:dyDescent="0.2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</row>
    <row r="877" spans="1:26" ht="12.75" customHeight="1" x14ac:dyDescent="0.2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</row>
    <row r="878" spans="1:26" ht="12.75" customHeight="1" x14ac:dyDescent="0.2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</row>
    <row r="879" spans="1:26" ht="12.75" customHeight="1" x14ac:dyDescent="0.2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</row>
    <row r="880" spans="1:26" ht="12.75" customHeight="1" x14ac:dyDescent="0.2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</row>
    <row r="881" spans="1:26" ht="12.75" customHeight="1" x14ac:dyDescent="0.2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</row>
    <row r="882" spans="1:26" ht="12.75" customHeight="1" x14ac:dyDescent="0.2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</row>
    <row r="883" spans="1:26" ht="12.75" customHeight="1" x14ac:dyDescent="0.2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</row>
    <row r="884" spans="1:26" ht="12.75" customHeight="1" x14ac:dyDescent="0.2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</row>
    <row r="885" spans="1:26" ht="12.75" customHeight="1" x14ac:dyDescent="0.2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</row>
    <row r="886" spans="1:26" ht="12.75" customHeight="1" x14ac:dyDescent="0.2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</row>
    <row r="887" spans="1:26" ht="12.75" customHeight="1" x14ac:dyDescent="0.2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</row>
    <row r="888" spans="1:26" ht="12.75" customHeight="1" x14ac:dyDescent="0.2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</row>
    <row r="889" spans="1:26" ht="12.75" customHeight="1" x14ac:dyDescent="0.2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</row>
    <row r="890" spans="1:26" ht="12.75" customHeight="1" x14ac:dyDescent="0.2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</row>
    <row r="891" spans="1:26" ht="12.75" customHeight="1" x14ac:dyDescent="0.2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</row>
    <row r="892" spans="1:26" ht="12.75" customHeight="1" x14ac:dyDescent="0.2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</row>
    <row r="893" spans="1:26" ht="12.75" customHeight="1" x14ac:dyDescent="0.2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</row>
    <row r="894" spans="1:26" ht="12.75" customHeight="1" x14ac:dyDescent="0.2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</row>
    <row r="895" spans="1:26" ht="12.75" customHeight="1" x14ac:dyDescent="0.2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</row>
    <row r="896" spans="1:26" ht="12.75" customHeight="1" x14ac:dyDescent="0.2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</row>
    <row r="897" spans="1:26" ht="12.75" customHeight="1" x14ac:dyDescent="0.2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</row>
    <row r="898" spans="1:26" ht="12.75" customHeight="1" x14ac:dyDescent="0.2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</row>
    <row r="899" spans="1:26" ht="12.75" customHeight="1" x14ac:dyDescent="0.2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</row>
    <row r="900" spans="1:26" ht="12.75" customHeight="1" x14ac:dyDescent="0.2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</row>
    <row r="901" spans="1:26" ht="12.75" customHeight="1" x14ac:dyDescent="0.2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</row>
    <row r="902" spans="1:26" ht="12.75" customHeight="1" x14ac:dyDescent="0.2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</row>
    <row r="903" spans="1:26" ht="12.75" customHeight="1" x14ac:dyDescent="0.2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</row>
    <row r="904" spans="1:26" ht="12.75" customHeight="1" x14ac:dyDescent="0.2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</row>
    <row r="905" spans="1:26" ht="12.75" customHeight="1" x14ac:dyDescent="0.2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</row>
    <row r="906" spans="1:26" ht="12.75" customHeight="1" x14ac:dyDescent="0.2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</row>
    <row r="907" spans="1:26" ht="12.75" customHeight="1" x14ac:dyDescent="0.2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</row>
    <row r="908" spans="1:26" ht="12.75" customHeight="1" x14ac:dyDescent="0.2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</row>
    <row r="909" spans="1:26" ht="12.75" customHeight="1" x14ac:dyDescent="0.2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</row>
    <row r="910" spans="1:26" ht="12.75" customHeight="1" x14ac:dyDescent="0.2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</row>
    <row r="911" spans="1:26" ht="12.75" customHeight="1" x14ac:dyDescent="0.2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</row>
    <row r="912" spans="1:26" ht="12.75" customHeight="1" x14ac:dyDescent="0.2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</row>
    <row r="913" spans="1:26" ht="12.75" customHeight="1" x14ac:dyDescent="0.2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</row>
    <row r="914" spans="1:26" ht="12.75" customHeight="1" x14ac:dyDescent="0.2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</row>
    <row r="915" spans="1:26" ht="12.75" customHeight="1" x14ac:dyDescent="0.2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</row>
    <row r="916" spans="1:26" ht="12.75" customHeight="1" x14ac:dyDescent="0.2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</row>
    <row r="917" spans="1:26" ht="12.75" customHeight="1" x14ac:dyDescent="0.2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</row>
    <row r="918" spans="1:26" ht="12.75" customHeight="1" x14ac:dyDescent="0.2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</row>
    <row r="919" spans="1:26" ht="12.75" customHeight="1" x14ac:dyDescent="0.2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</row>
    <row r="920" spans="1:26" ht="12.75" customHeight="1" x14ac:dyDescent="0.2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</row>
    <row r="921" spans="1:26" ht="12.75" customHeight="1" x14ac:dyDescent="0.2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</row>
    <row r="922" spans="1:26" ht="12.75" customHeight="1" x14ac:dyDescent="0.2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</row>
    <row r="923" spans="1:26" ht="12.75" customHeight="1" x14ac:dyDescent="0.2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</row>
    <row r="924" spans="1:26" ht="12.75" customHeight="1" x14ac:dyDescent="0.2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</row>
    <row r="925" spans="1:26" ht="12.75" customHeight="1" x14ac:dyDescent="0.2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</row>
    <row r="926" spans="1:26" ht="12.75" customHeight="1" x14ac:dyDescent="0.2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</row>
    <row r="927" spans="1:26" ht="12.75" customHeight="1" x14ac:dyDescent="0.2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</row>
    <row r="928" spans="1:26" ht="12.75" customHeight="1" x14ac:dyDescent="0.2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</row>
    <row r="929" spans="1:26" ht="12.75" customHeight="1" x14ac:dyDescent="0.2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</row>
    <row r="930" spans="1:26" ht="12.75" customHeight="1" x14ac:dyDescent="0.2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</row>
    <row r="931" spans="1:26" ht="12.75" customHeight="1" x14ac:dyDescent="0.2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</row>
    <row r="932" spans="1:26" ht="12.75" customHeight="1" x14ac:dyDescent="0.2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</row>
    <row r="933" spans="1:26" ht="12.75" customHeight="1" x14ac:dyDescent="0.2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</row>
    <row r="934" spans="1:26" ht="12.75" customHeight="1" x14ac:dyDescent="0.2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</row>
    <row r="935" spans="1:26" ht="12.75" customHeight="1" x14ac:dyDescent="0.2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</row>
    <row r="936" spans="1:26" ht="12.75" customHeight="1" x14ac:dyDescent="0.2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</row>
    <row r="937" spans="1:26" ht="12.75" customHeight="1" x14ac:dyDescent="0.2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</row>
    <row r="938" spans="1:26" ht="12.75" customHeight="1" x14ac:dyDescent="0.2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</row>
    <row r="939" spans="1:26" ht="12.75" customHeight="1" x14ac:dyDescent="0.2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</row>
    <row r="940" spans="1:26" ht="12.75" customHeight="1" x14ac:dyDescent="0.2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</row>
    <row r="941" spans="1:26" ht="12.75" customHeight="1" x14ac:dyDescent="0.2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</row>
    <row r="942" spans="1:26" ht="12.75" customHeight="1" x14ac:dyDescent="0.2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</row>
    <row r="943" spans="1:26" ht="12.75" customHeight="1" x14ac:dyDescent="0.2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</row>
    <row r="944" spans="1:26" ht="12.75" customHeight="1" x14ac:dyDescent="0.2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</row>
    <row r="945" spans="1:26" ht="12.75" customHeight="1" x14ac:dyDescent="0.2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</row>
    <row r="946" spans="1:26" ht="12.75" customHeight="1" x14ac:dyDescent="0.2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</row>
    <row r="947" spans="1:26" ht="12.75" customHeight="1" x14ac:dyDescent="0.2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</row>
    <row r="948" spans="1:26" ht="12.75" customHeight="1" x14ac:dyDescent="0.2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</row>
    <row r="949" spans="1:26" ht="12.75" customHeight="1" x14ac:dyDescent="0.2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</row>
    <row r="950" spans="1:26" ht="12.75" customHeight="1" x14ac:dyDescent="0.2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</row>
    <row r="951" spans="1:26" ht="12.75" customHeight="1" x14ac:dyDescent="0.2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</row>
    <row r="952" spans="1:26" ht="12.75" customHeight="1" x14ac:dyDescent="0.2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</row>
    <row r="953" spans="1:26" ht="12.75" customHeight="1" x14ac:dyDescent="0.2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</row>
    <row r="954" spans="1:26" ht="12.75" customHeight="1" x14ac:dyDescent="0.2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</row>
    <row r="955" spans="1:26" ht="12.75" customHeight="1" x14ac:dyDescent="0.2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</row>
    <row r="956" spans="1:26" ht="12.75" customHeight="1" x14ac:dyDescent="0.2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</row>
    <row r="957" spans="1:26" ht="12.75" customHeight="1" x14ac:dyDescent="0.2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</row>
    <row r="958" spans="1:26" ht="12.75" customHeight="1" x14ac:dyDescent="0.2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</row>
    <row r="959" spans="1:26" ht="12.75" customHeight="1" x14ac:dyDescent="0.2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</row>
    <row r="960" spans="1:26" ht="12.75" customHeight="1" x14ac:dyDescent="0.2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</row>
    <row r="961" spans="1:26" ht="12.75" customHeight="1" x14ac:dyDescent="0.2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</row>
    <row r="962" spans="1:26" ht="12.75" customHeight="1" x14ac:dyDescent="0.2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</row>
    <row r="963" spans="1:26" ht="12.75" customHeight="1" x14ac:dyDescent="0.2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</row>
    <row r="964" spans="1:26" ht="12.75" customHeight="1" x14ac:dyDescent="0.2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</row>
    <row r="965" spans="1:26" ht="12.75" customHeight="1" x14ac:dyDescent="0.2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</row>
    <row r="966" spans="1:26" ht="12.75" customHeight="1" x14ac:dyDescent="0.2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</row>
    <row r="967" spans="1:26" ht="12.75" customHeight="1" x14ac:dyDescent="0.2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</row>
    <row r="968" spans="1:26" ht="12.75" customHeight="1" x14ac:dyDescent="0.2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</row>
    <row r="969" spans="1:26" ht="12.75" customHeight="1" x14ac:dyDescent="0.2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</row>
    <row r="970" spans="1:26" ht="12.75" customHeight="1" x14ac:dyDescent="0.2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</row>
    <row r="971" spans="1:26" ht="12.75" customHeight="1" x14ac:dyDescent="0.2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</row>
    <row r="972" spans="1:26" ht="12.75" customHeight="1" x14ac:dyDescent="0.2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</row>
    <row r="973" spans="1:26" ht="12.75" customHeight="1" x14ac:dyDescent="0.2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</row>
    <row r="974" spans="1:26" ht="12.75" customHeight="1" x14ac:dyDescent="0.2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</row>
    <row r="975" spans="1:26" ht="12.75" customHeight="1" x14ac:dyDescent="0.2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</row>
    <row r="976" spans="1:26" ht="12.75" customHeight="1" x14ac:dyDescent="0.2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</row>
    <row r="977" spans="1:26" ht="12.75" customHeight="1" x14ac:dyDescent="0.2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</row>
    <row r="978" spans="1:26" ht="12.75" customHeight="1" x14ac:dyDescent="0.2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</row>
    <row r="979" spans="1:26" ht="12.75" customHeight="1" x14ac:dyDescent="0.2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</row>
    <row r="980" spans="1:26" ht="12.75" customHeight="1" x14ac:dyDescent="0.2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</row>
    <row r="981" spans="1:26" ht="12.75" customHeight="1" x14ac:dyDescent="0.2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</row>
    <row r="982" spans="1:26" ht="12.75" customHeight="1" x14ac:dyDescent="0.2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</row>
    <row r="983" spans="1:26" ht="12.75" customHeight="1" x14ac:dyDescent="0.2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</row>
    <row r="984" spans="1:26" ht="12.75" customHeight="1" x14ac:dyDescent="0.2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</row>
    <row r="985" spans="1:26" ht="12.75" customHeight="1" x14ac:dyDescent="0.2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</row>
    <row r="986" spans="1:26" ht="12.75" customHeight="1" x14ac:dyDescent="0.2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</row>
    <row r="987" spans="1:26" ht="12.75" customHeight="1" x14ac:dyDescent="0.2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</row>
    <row r="988" spans="1:26" ht="12.75" customHeight="1" x14ac:dyDescent="0.2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</row>
    <row r="989" spans="1:26" ht="12.75" customHeight="1" x14ac:dyDescent="0.2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</row>
    <row r="990" spans="1:26" ht="12.75" customHeight="1" x14ac:dyDescent="0.2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</row>
    <row r="991" spans="1:26" ht="12.75" customHeight="1" x14ac:dyDescent="0.2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</row>
    <row r="992" spans="1:26" ht="12.75" customHeight="1" x14ac:dyDescent="0.2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</row>
    <row r="993" spans="1:26" ht="12.75" customHeight="1" x14ac:dyDescent="0.2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</row>
    <row r="994" spans="1:26" ht="12.75" customHeight="1" x14ac:dyDescent="0.2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</row>
    <row r="995" spans="1:26" ht="12.75" customHeight="1" x14ac:dyDescent="0.2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</row>
    <row r="996" spans="1:26" ht="12.75" customHeight="1" x14ac:dyDescent="0.2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</row>
    <row r="997" spans="1:26" ht="12.75" customHeight="1" x14ac:dyDescent="0.2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</row>
    <row r="998" spans="1:26" ht="12.75" customHeight="1" x14ac:dyDescent="0.2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</row>
    <row r="999" spans="1:26" ht="12.75" customHeight="1" x14ac:dyDescent="0.2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</row>
    <row r="1000" spans="1:26" ht="12.75" customHeight="1" x14ac:dyDescent="0.2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</row>
    <row r="1001" spans="1:26" ht="12.75" customHeight="1" x14ac:dyDescent="0.2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</row>
    <row r="1002" spans="1:26" ht="12.75" customHeight="1" x14ac:dyDescent="0.2">
      <c r="A1002" s="46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</row>
    <row r="1003" spans="1:26" ht="12.75" customHeight="1" x14ac:dyDescent="0.2">
      <c r="A1003" s="46"/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</row>
  </sheetData>
  <mergeCells count="91">
    <mergeCell ref="I55:J55"/>
    <mergeCell ref="C56:E56"/>
    <mergeCell ref="D42:F42"/>
    <mergeCell ref="G42:H42"/>
    <mergeCell ref="I42:J42"/>
    <mergeCell ref="I43:J43"/>
    <mergeCell ref="G44:H44"/>
    <mergeCell ref="G45:H45"/>
    <mergeCell ref="B46:F46"/>
    <mergeCell ref="G47:J47"/>
    <mergeCell ref="G48:J48"/>
    <mergeCell ref="G49:J49"/>
    <mergeCell ref="G50:J50"/>
    <mergeCell ref="G51:J51"/>
    <mergeCell ref="G26:H26"/>
    <mergeCell ref="I26:J26"/>
    <mergeCell ref="D24:F24"/>
    <mergeCell ref="G24:H24"/>
    <mergeCell ref="I24:J24"/>
    <mergeCell ref="D25:F25"/>
    <mergeCell ref="G25:H25"/>
    <mergeCell ref="I25:J25"/>
    <mergeCell ref="D26:F26"/>
    <mergeCell ref="D20:F20"/>
    <mergeCell ref="G20:H20"/>
    <mergeCell ref="I20:J20"/>
    <mergeCell ref="G23:H23"/>
    <mergeCell ref="I23:J23"/>
    <mergeCell ref="D21:F21"/>
    <mergeCell ref="G21:H21"/>
    <mergeCell ref="I21:J21"/>
    <mergeCell ref="D22:F22"/>
    <mergeCell ref="G22:H22"/>
    <mergeCell ref="I22:J22"/>
    <mergeCell ref="D23:F23"/>
    <mergeCell ref="B17:J17"/>
    <mergeCell ref="B18:F18"/>
    <mergeCell ref="D19:F19"/>
    <mergeCell ref="G19:H19"/>
    <mergeCell ref="I19:J19"/>
    <mergeCell ref="D8:E8"/>
    <mergeCell ref="H8:J8"/>
    <mergeCell ref="D12:G12"/>
    <mergeCell ref="D16:F16"/>
    <mergeCell ref="G16:H16"/>
    <mergeCell ref="I16:J16"/>
    <mergeCell ref="G41:H41"/>
    <mergeCell ref="I41:J41"/>
    <mergeCell ref="D39:F39"/>
    <mergeCell ref="G39:H39"/>
    <mergeCell ref="I39:J39"/>
    <mergeCell ref="D40:F40"/>
    <mergeCell ref="G40:H40"/>
    <mergeCell ref="I40:J40"/>
    <mergeCell ref="D41:F41"/>
    <mergeCell ref="G38:H38"/>
    <mergeCell ref="I38:J38"/>
    <mergeCell ref="D36:F36"/>
    <mergeCell ref="G36:H36"/>
    <mergeCell ref="I36:J36"/>
    <mergeCell ref="D37:F37"/>
    <mergeCell ref="G37:H37"/>
    <mergeCell ref="I37:J37"/>
    <mergeCell ref="D38:F38"/>
    <mergeCell ref="G35:H35"/>
    <mergeCell ref="I35:J35"/>
    <mergeCell ref="D33:F33"/>
    <mergeCell ref="G33:H33"/>
    <mergeCell ref="I33:J33"/>
    <mergeCell ref="D34:F34"/>
    <mergeCell ref="G34:H34"/>
    <mergeCell ref="I34:J34"/>
    <mergeCell ref="D35:F35"/>
    <mergeCell ref="G32:H32"/>
    <mergeCell ref="I32:J32"/>
    <mergeCell ref="D30:F30"/>
    <mergeCell ref="G30:H30"/>
    <mergeCell ref="I30:J30"/>
    <mergeCell ref="D31:F31"/>
    <mergeCell ref="G31:H31"/>
    <mergeCell ref="I31:J31"/>
    <mergeCell ref="D32:F32"/>
    <mergeCell ref="G29:H29"/>
    <mergeCell ref="I29:J29"/>
    <mergeCell ref="D27:F27"/>
    <mergeCell ref="G27:H27"/>
    <mergeCell ref="I27:J27"/>
    <mergeCell ref="D28:F28"/>
    <mergeCell ref="G28:H28"/>
    <mergeCell ref="I28:J28"/>
    <mergeCell ref="D29:F29"/>
  </mergeCells>
  <conditionalFormatting sqref="I22 I33">
    <cfRule type="cellIs" dxfId="8" priority="1" stopIfTrue="1" operator="equal">
      <formula>0</formula>
    </cfRule>
  </conditionalFormatting>
  <conditionalFormatting sqref="I34 I23:I29">
    <cfRule type="cellIs" dxfId="7" priority="2" stopIfTrue="1" operator="equal">
      <formula>0</formula>
    </cfRule>
  </conditionalFormatting>
  <conditionalFormatting sqref="I20">
    <cfRule type="cellIs" dxfId="6" priority="3" stopIfTrue="1" operator="equal">
      <formula>0</formula>
    </cfRule>
  </conditionalFormatting>
  <conditionalFormatting sqref="I21">
    <cfRule type="cellIs" dxfId="5" priority="4" stopIfTrue="1" operator="equal">
      <formula>0</formula>
    </cfRule>
  </conditionalFormatting>
  <conditionalFormatting sqref="I30">
    <cfRule type="cellIs" dxfId="4" priority="5" stopIfTrue="1" operator="equal">
      <formula>0</formula>
    </cfRule>
  </conditionalFormatting>
  <conditionalFormatting sqref="I31">
    <cfRule type="cellIs" dxfId="3" priority="6" stopIfTrue="1" operator="equal">
      <formula>0</formula>
    </cfRule>
  </conditionalFormatting>
  <conditionalFormatting sqref="I32">
    <cfRule type="cellIs" dxfId="2" priority="7" stopIfTrue="1" operator="equal">
      <formula>0</formula>
    </cfRule>
  </conditionalFormatting>
  <conditionalFormatting sqref="I35:I42">
    <cfRule type="cellIs" dxfId="1" priority="8" stopIfTrue="1" operator="equal">
      <formula>0</formula>
    </cfRule>
  </conditionalFormatting>
  <conditionalFormatting sqref="I19">
    <cfRule type="cellIs" dxfId="0" priority="9" stopIfTrue="1" operator="equal">
      <formula>0</formula>
    </cfRule>
  </conditionalFormatting>
  <pageMargins left="0.25" right="0.25" top="0.75" bottom="0.75" header="0" footer="0"/>
  <pageSetup paperSize="9" scale="8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Ajuda</vt:lpstr>
      <vt:lpstr>Desplegament equips</vt:lpstr>
      <vt:lpstr>Comanda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dcterms:created xsi:type="dcterms:W3CDTF">2007-09-18T10:21:08Z</dcterms:created>
  <dcterms:modified xsi:type="dcterms:W3CDTF">2020-10-20T07:38:32Z</dcterms:modified>
</cp:coreProperties>
</file>